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28.1\會計室共用資料夾new\113綜合業務(含調查表)\113一科調查表\0.按月或按季填報(含延續性調查表)\2---113年-對民間團體補(捐)助明細表(季報-需公告)\第4季-公務有、基金有\"/>
    </mc:Choice>
  </mc:AlternateContent>
  <xr:revisionPtr revIDLastSave="0" documentId="13_ncr:1_{223A13EA-8C81-4516-AF7C-EC7570824CDE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民間4" sheetId="3" r:id="rId1"/>
  </sheets>
  <externalReferences>
    <externalReference r:id="rId2"/>
  </externalReferences>
  <definedNames>
    <definedName name="_xlnm._FilterDatabase" localSheetId="0" hidden="1">民間4!$A$5:$K$115</definedName>
    <definedName name="_xlnm.Print_Area" localSheetId="0">民間4!$B$1:$J$115</definedName>
    <definedName name="_xlnm.Print_Titles" localSheetId="0">民間4!$5:$6</definedName>
    <definedName name="機關">[1]後備軍人輔導中心!$A$1:$A$37</definedName>
  </definedNames>
  <calcPr calcId="191029"/>
</workbook>
</file>

<file path=xl/calcChain.xml><?xml version="1.0" encoding="utf-8"?>
<calcChain xmlns="http://schemas.openxmlformats.org/spreadsheetml/2006/main">
  <c r="F8" i="3" l="1"/>
  <c r="F85" i="3"/>
  <c r="F7" i="3" l="1"/>
</calcChain>
</file>

<file path=xl/sharedStrings.xml><?xml version="1.0" encoding="utf-8"?>
<sst xmlns="http://schemas.openxmlformats.org/spreadsheetml/2006/main" count="764" uniqueCount="131">
  <si>
    <r>
      <rPr>
        <sz val="14"/>
        <color indexed="8"/>
        <rFont val="標楷體"/>
        <family val="4"/>
        <charset val="136"/>
      </rPr>
      <t>有無涉及財物或勞務採購</t>
    </r>
  </si>
  <si>
    <r>
      <rPr>
        <sz val="14"/>
        <color indexed="8"/>
        <rFont val="標楷體"/>
        <family val="4"/>
        <charset val="136"/>
      </rPr>
      <t>單位：新臺幣千元</t>
    </r>
    <phoneticPr fontId="6" type="noConversion"/>
  </si>
  <si>
    <r>
      <rPr>
        <sz val="14"/>
        <color indexed="8"/>
        <rFont val="標楷體"/>
        <family val="4"/>
        <charset val="136"/>
      </rPr>
      <t>工作計畫
科目名稱</t>
    </r>
    <phoneticPr fontId="6" type="noConversion"/>
  </si>
  <si>
    <r>
      <rPr>
        <sz val="14"/>
        <color indexed="8"/>
        <rFont val="標楷體"/>
        <family val="4"/>
        <charset val="136"/>
      </rPr>
      <t>補助事項或用途</t>
    </r>
    <phoneticPr fontId="6" type="noConversion"/>
  </si>
  <si>
    <r>
      <rPr>
        <sz val="14"/>
        <color indexed="8"/>
        <rFont val="標楷體"/>
        <family val="4"/>
        <charset val="136"/>
      </rPr>
      <t>補助對象</t>
    </r>
    <r>
      <rPr>
        <sz val="14"/>
        <rFont val="Times New Roman"/>
        <family val="1"/>
      </rPr>
      <t/>
    </r>
    <phoneticPr fontId="6" type="noConversion"/>
  </si>
  <si>
    <r>
      <rPr>
        <sz val="14"/>
        <color indexed="8"/>
        <rFont val="標楷體"/>
        <family val="4"/>
        <charset val="136"/>
      </rPr>
      <t>主辦機關</t>
    </r>
    <phoneticPr fontId="6" type="noConversion"/>
  </si>
  <si>
    <r>
      <rPr>
        <sz val="14"/>
        <color indexed="8"/>
        <rFont val="標楷體"/>
        <family val="4"/>
        <charset val="136"/>
      </rPr>
      <t>累計撥付金額</t>
    </r>
    <phoneticPr fontId="6" type="noConversion"/>
  </si>
  <si>
    <r>
      <rPr>
        <sz val="14"/>
        <color indexed="8"/>
        <rFont val="標楷體"/>
        <family val="4"/>
        <charset val="136"/>
      </rPr>
      <t xml:space="preserve">處理方式
</t>
    </r>
    <r>
      <rPr>
        <sz val="14"/>
        <color indexed="8"/>
        <rFont val="Arial"/>
        <family val="2"/>
      </rPr>
      <t>(</t>
    </r>
    <r>
      <rPr>
        <sz val="14"/>
        <color indexed="8"/>
        <rFont val="標楷體"/>
        <family val="4"/>
        <charset val="136"/>
      </rPr>
      <t>如未涉及採購則毋須填列，如採公開招標，請填列得標廠商</t>
    </r>
    <r>
      <rPr>
        <sz val="14"/>
        <color indexed="8"/>
        <rFont val="Arial"/>
        <family val="2"/>
      </rPr>
      <t>)</t>
    </r>
    <phoneticPr fontId="6" type="noConversion"/>
  </si>
  <si>
    <r>
      <rPr>
        <sz val="14"/>
        <color indexed="8"/>
        <rFont val="標楷體"/>
        <family val="4"/>
        <charset val="136"/>
      </rPr>
      <t>是否為除外規定
之民間團體</t>
    </r>
    <phoneticPr fontId="6" type="noConversion"/>
  </si>
  <si>
    <r>
      <rPr>
        <sz val="14"/>
        <color indexed="8"/>
        <rFont val="標楷體"/>
        <family val="4"/>
        <charset val="136"/>
      </rPr>
      <t>是</t>
    </r>
    <phoneticPr fontId="6" type="noConversion"/>
  </si>
  <si>
    <r>
      <rPr>
        <sz val="14"/>
        <color indexed="8"/>
        <rFont val="標楷體"/>
        <family val="4"/>
        <charset val="136"/>
      </rPr>
      <t>否</t>
    </r>
    <phoneticPr fontId="6" type="noConversion"/>
  </si>
  <si>
    <r>
      <rPr>
        <b/>
        <sz val="18"/>
        <color indexed="8"/>
        <rFont val="標楷體"/>
        <family val="4"/>
        <charset val="136"/>
      </rPr>
      <t>新北市政府</t>
    </r>
    <r>
      <rPr>
        <b/>
        <sz val="18"/>
        <color indexed="8"/>
        <rFont val="Arial"/>
        <family val="2"/>
      </rPr>
      <t>113</t>
    </r>
    <r>
      <rPr>
        <b/>
        <sz val="18"/>
        <color indexed="8"/>
        <rFont val="標楷體"/>
        <family val="4"/>
        <charset val="136"/>
      </rPr>
      <t>年度對民間團體補</t>
    </r>
    <r>
      <rPr>
        <b/>
        <sz val="18"/>
        <color indexed="8"/>
        <rFont val="Arial"/>
        <family val="2"/>
      </rPr>
      <t>(</t>
    </r>
    <r>
      <rPr>
        <b/>
        <sz val="18"/>
        <color indexed="8"/>
        <rFont val="標楷體"/>
        <family val="4"/>
        <charset val="136"/>
      </rPr>
      <t>捐</t>
    </r>
    <r>
      <rPr>
        <b/>
        <sz val="18"/>
        <color indexed="8"/>
        <rFont val="Arial"/>
        <family val="2"/>
      </rPr>
      <t>)</t>
    </r>
    <r>
      <rPr>
        <b/>
        <sz val="18"/>
        <color indexed="8"/>
        <rFont val="標楷體"/>
        <family val="4"/>
        <charset val="136"/>
      </rPr>
      <t>助經費明細表</t>
    </r>
    <phoneticPr fontId="6" type="noConversion"/>
  </si>
  <si>
    <r>
      <rPr>
        <sz val="14"/>
        <color indexed="8"/>
        <rFont val="標楷體"/>
        <family val="4"/>
        <charset val="136"/>
      </rPr>
      <t>表</t>
    </r>
    <r>
      <rPr>
        <sz val="14"/>
        <color indexed="8"/>
        <rFont val="Arial"/>
        <family val="2"/>
      </rPr>
      <t>4</t>
    </r>
    <phoneticPr fontId="6" type="noConversion"/>
  </si>
  <si>
    <t>V</t>
    <phoneticPr fontId="6" type="noConversion"/>
  </si>
  <si>
    <r>
      <rPr>
        <sz val="14"/>
        <color indexed="8"/>
        <rFont val="標楷體"/>
        <family val="4"/>
        <charset val="136"/>
      </rPr>
      <t>無</t>
    </r>
  </si>
  <si>
    <r>
      <rPr>
        <sz val="14"/>
        <rFont val="標楷體"/>
        <family val="4"/>
        <charset val="136"/>
      </rPr>
      <t>環境保護局主管合計</t>
    </r>
    <phoneticPr fontId="6" type="noConversion"/>
  </si>
  <si>
    <r>
      <rPr>
        <sz val="14"/>
        <rFont val="標楷體"/>
        <family val="4"/>
        <charset val="136"/>
      </rPr>
      <t>新北市環境保護基金小計</t>
    </r>
    <phoneticPr fontId="6" type="noConversion"/>
  </si>
  <si>
    <r>
      <rPr>
        <sz val="14"/>
        <color indexed="8"/>
        <rFont val="標楷體"/>
        <family val="4"/>
        <charset val="136"/>
      </rPr>
      <t>新北市政府環境保護局</t>
    </r>
  </si>
  <si>
    <t>環境教育</t>
    <phoneticPr fontId="6" type="noConversion"/>
  </si>
  <si>
    <r>
      <rPr>
        <b/>
        <sz val="18"/>
        <color indexed="8"/>
        <rFont val="標楷體"/>
        <family val="4"/>
        <charset val="136"/>
      </rPr>
      <t>至</t>
    </r>
    <r>
      <rPr>
        <b/>
        <sz val="18"/>
        <color indexed="8"/>
        <rFont val="Arial"/>
        <family val="2"/>
      </rPr>
      <t>113</t>
    </r>
    <r>
      <rPr>
        <b/>
        <sz val="18"/>
        <color indexed="8"/>
        <rFont val="標楷體"/>
        <family val="4"/>
        <charset val="136"/>
      </rPr>
      <t>年</t>
    </r>
    <r>
      <rPr>
        <b/>
        <sz val="18"/>
        <color indexed="8"/>
        <rFont val="Arial"/>
        <family val="2"/>
      </rPr>
      <t>12</t>
    </r>
    <r>
      <rPr>
        <b/>
        <sz val="18"/>
        <color indexed="8"/>
        <rFont val="標楷體"/>
        <family val="4"/>
        <charset val="136"/>
      </rPr>
      <t>月止</t>
    </r>
    <phoneticPr fontId="6" type="noConversion"/>
  </si>
  <si>
    <r>
      <rPr>
        <sz val="14"/>
        <color indexed="8"/>
        <rFont val="標楷體"/>
        <family val="4"/>
        <charset val="136"/>
      </rPr>
      <t>上半年</t>
    </r>
    <phoneticPr fontId="6" type="noConversion"/>
  </si>
  <si>
    <t>空氣污染防制</t>
    <phoneticPr fontId="6" type="noConversion"/>
  </si>
  <si>
    <r>
      <rPr>
        <sz val="14"/>
        <color indexed="8"/>
        <rFont val="標楷體"/>
        <family val="4"/>
        <charset val="136"/>
      </rPr>
      <t>新北市地區低碳推廣中心課程計畫</t>
    </r>
    <phoneticPr fontId="6" type="noConversion"/>
  </si>
  <si>
    <r>
      <rPr>
        <sz val="14"/>
        <color rgb="FF000000"/>
        <rFont val="標楷體"/>
        <family val="4"/>
        <charset val="136"/>
      </rPr>
      <t>社團法人新北市低碳社區推廣學會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新莊中港淨零推廣</t>
    </r>
    <r>
      <rPr>
        <sz val="14"/>
        <color rgb="FF000000"/>
        <rFont val="Arial"/>
        <family val="2"/>
      </rPr>
      <t>)</t>
    </r>
    <r>
      <rPr>
        <sz val="14"/>
        <color rgb="FF000000"/>
        <rFont val="標楷體"/>
        <family val="4"/>
        <charset val="136"/>
      </rPr>
      <t>中心</t>
    </r>
    <phoneticPr fontId="6" type="noConversion"/>
  </si>
  <si>
    <r>
      <rPr>
        <sz val="14"/>
        <color rgb="FF000000"/>
        <rFont val="標楷體"/>
        <family val="4"/>
        <charset val="136"/>
      </rPr>
      <t>新北市政府環境保護局</t>
    </r>
  </si>
  <si>
    <r>
      <rPr>
        <sz val="14"/>
        <color indexed="8"/>
        <rFont val="標楷體"/>
        <family val="4"/>
        <charset val="136"/>
      </rPr>
      <t>新北市地區低碳推廣中心課程執行計畫</t>
    </r>
  </si>
  <si>
    <r>
      <rPr>
        <sz val="14"/>
        <color rgb="FF000000"/>
        <rFont val="標楷體"/>
        <family val="4"/>
        <charset val="136"/>
      </rPr>
      <t>社團法人台灣二十一世紀議程協會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三重淨零推廣中心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</si>
  <si>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財團法人新北市崇光中學教育基金會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新店淨零推廣中心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</si>
  <si>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社團法人</t>
    </r>
    <r>
      <rPr>
        <sz val="14"/>
        <color rgb="FF000000"/>
        <rFont val="Arial"/>
        <family val="2"/>
      </rPr>
      <t>123</t>
    </r>
    <r>
      <rPr>
        <sz val="14"/>
        <color rgb="FF000000"/>
        <rFont val="標楷體"/>
        <family val="4"/>
        <charset val="136"/>
      </rPr>
      <t>台灣社區培力協會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中和淨零推廣中心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</si>
  <si>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財團法人淡水文化基金會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淡水淨零推廣中心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</si>
  <si>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社團法人新北市共同學習推廣協會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瑞芳淨零推廣中心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</si>
  <si>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社團法人新北市共同學習推廣協會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板橋淨零推廣中心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</si>
  <si>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有限責任新北市永續農業運銷合作社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坪林淨零推廣中心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</si>
  <si>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永和社區大學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永和淨零推廣中心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</si>
  <si>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社團法人新北市全民終身教育發展協會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新莊淨零推廣中心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</si>
  <si>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新北市淡水區鄧公社區發展協會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淡水鄧公淨零推廣中心</t>
    </r>
    <r>
      <rPr>
        <sz val="14"/>
        <color rgb="FF000000"/>
        <rFont val="Arial"/>
        <family val="2"/>
      </rPr>
      <t>)</t>
    </r>
    <phoneticPr fontId="6" type="noConversion"/>
  </si>
  <si>
    <r>
      <rPr>
        <sz val="14"/>
        <color rgb="FF000000"/>
        <rFont val="標楷體"/>
        <family val="4"/>
        <charset val="136"/>
      </rPr>
      <t>財團法人真理大學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淡水真理淨零推廣中心</t>
    </r>
    <r>
      <rPr>
        <sz val="14"/>
        <color rgb="FF000000"/>
        <rFont val="Arial"/>
        <family val="2"/>
      </rPr>
      <t>)</t>
    </r>
    <phoneticPr fontId="6" type="noConversion"/>
  </si>
  <si>
    <r>
      <t>113</t>
    </r>
    <r>
      <rPr>
        <sz val="14"/>
        <color indexed="8"/>
        <rFont val="標楷體"/>
        <family val="4"/>
        <charset val="136"/>
      </rPr>
      <t>年社區環境調查及培力計畫</t>
    </r>
  </si>
  <si>
    <r>
      <rPr>
        <sz val="14"/>
        <color rgb="FF000000"/>
        <rFont val="標楷體"/>
        <family val="4"/>
        <charset val="136"/>
      </rPr>
      <t>新北市平溪區龍安社區發展協會</t>
    </r>
    <phoneticPr fontId="6" type="noConversion"/>
  </si>
  <si>
    <r>
      <rPr>
        <sz val="14"/>
        <color rgb="FF000000"/>
        <rFont val="標楷體"/>
        <family val="4"/>
        <charset val="136"/>
      </rPr>
      <t>新北市淡水區幸福社區發展協會</t>
    </r>
    <phoneticPr fontId="6" type="noConversion"/>
  </si>
  <si>
    <r>
      <rPr>
        <sz val="14"/>
        <color rgb="FF000000"/>
        <rFont val="標楷體"/>
        <family val="4"/>
        <charset val="136"/>
      </rPr>
      <t>新北市淡水區鄧公社區發展協會</t>
    </r>
    <phoneticPr fontId="6" type="noConversion"/>
  </si>
  <si>
    <r>
      <rPr>
        <sz val="14"/>
        <color rgb="FF000000"/>
        <rFont val="標楷體"/>
        <family val="4"/>
        <charset val="136"/>
      </rPr>
      <t>新北市淡水區忠寮社區發展協會</t>
    </r>
    <phoneticPr fontId="6" type="noConversion"/>
  </si>
  <si>
    <r>
      <rPr>
        <sz val="14"/>
        <color rgb="FF000000"/>
        <rFont val="標楷體"/>
        <family val="4"/>
        <charset val="136"/>
      </rPr>
      <t>新北市新店區小城社區發展協會</t>
    </r>
    <phoneticPr fontId="6" type="noConversion"/>
  </si>
  <si>
    <r>
      <t>113</t>
    </r>
    <r>
      <rPr>
        <sz val="14"/>
        <color indexed="8"/>
        <rFont val="標楷體"/>
        <family val="4"/>
        <charset val="136"/>
      </rPr>
      <t>年環境教育活動補助計畫</t>
    </r>
  </si>
  <si>
    <r>
      <rPr>
        <sz val="14"/>
        <color rgb="FF000000"/>
        <rFont val="標楷體"/>
        <family val="4"/>
        <charset val="136"/>
      </rPr>
      <t>中華文創藝術公益協會</t>
    </r>
  </si>
  <si>
    <r>
      <rPr>
        <sz val="14"/>
        <color rgb="FF000000"/>
        <rFont val="標楷體"/>
        <family val="4"/>
        <charset val="136"/>
      </rPr>
      <t>中華永續發展交流協會</t>
    </r>
  </si>
  <si>
    <r>
      <rPr>
        <sz val="14"/>
        <color rgb="FF000000"/>
        <rFont val="標楷體"/>
        <family val="4"/>
        <charset val="136"/>
      </rPr>
      <t>中華愛心公益協會</t>
    </r>
  </si>
  <si>
    <r>
      <rPr>
        <sz val="14"/>
        <color rgb="FF000000"/>
        <rFont val="標楷體"/>
        <family val="4"/>
        <charset val="136"/>
      </rPr>
      <t>五洲園掌中劇團</t>
    </r>
  </si>
  <si>
    <r>
      <rPr>
        <sz val="14"/>
        <color rgb="FF000000"/>
        <rFont val="標楷體"/>
        <family val="4"/>
        <charset val="136"/>
      </rPr>
      <t>台灣原住民族文化推廣協會</t>
    </r>
  </si>
  <si>
    <r>
      <rPr>
        <sz val="14"/>
        <color rgb="FF000000"/>
        <rFont val="標楷體"/>
        <family val="4"/>
        <charset val="136"/>
      </rPr>
      <t>台灣關懷社會公益服務協會</t>
    </r>
  </si>
  <si>
    <r>
      <rPr>
        <sz val="14"/>
        <color rgb="FF000000"/>
        <rFont val="標楷體"/>
        <family val="4"/>
        <charset val="136"/>
      </rPr>
      <t>社團法人中華民國荒野保護協會</t>
    </r>
  </si>
  <si>
    <r>
      <rPr>
        <sz val="14"/>
        <color rgb="FF000000"/>
        <rFont val="標楷體"/>
        <family val="4"/>
        <charset val="136"/>
      </rPr>
      <t>社團法人新北市環境文教協會</t>
    </r>
  </si>
  <si>
    <r>
      <rPr>
        <sz val="14"/>
        <color rgb="FF000000"/>
        <rFont val="標楷體"/>
        <family val="4"/>
        <charset val="136"/>
      </rPr>
      <t>財團法人中嶺山內心教育基金會</t>
    </r>
  </si>
  <si>
    <r>
      <rPr>
        <sz val="14"/>
        <color rgb="FF000000"/>
        <rFont val="標楷體"/>
        <family val="4"/>
        <charset val="136"/>
      </rPr>
      <t>財團法人新北市崇光中學教育基金會</t>
    </r>
  </si>
  <si>
    <r>
      <rPr>
        <sz val="14"/>
        <color rgb="FF000000"/>
        <rFont val="標楷體"/>
        <family val="4"/>
        <charset val="136"/>
      </rPr>
      <t>國際適境生活永續發展協會</t>
    </r>
  </si>
  <si>
    <r>
      <rPr>
        <sz val="14"/>
        <color rgb="FF000000"/>
        <rFont val="標楷體"/>
        <family val="4"/>
        <charset val="136"/>
      </rPr>
      <t>漢霖民俗說唱藝術團</t>
    </r>
  </si>
  <si>
    <r>
      <rPr>
        <sz val="14"/>
        <color rgb="FF000000"/>
        <rFont val="標楷體"/>
        <family val="4"/>
        <charset val="136"/>
      </rPr>
      <t>臺灣新鄉村協會</t>
    </r>
  </si>
  <si>
    <t>環境保護局小計</t>
    <phoneticPr fontId="6" type="noConversion"/>
  </si>
  <si>
    <t>環保業務</t>
    <phoneticPr fontId="6" type="noConversion"/>
  </si>
  <si>
    <r>
      <t>113</t>
    </r>
    <r>
      <rPr>
        <sz val="14"/>
        <color indexed="8"/>
        <rFont val="標楷體"/>
        <family val="4"/>
        <charset val="136"/>
      </rPr>
      <t>年度低碳社區標章獎勵金</t>
    </r>
  </si>
  <si>
    <r>
      <rPr>
        <sz val="14"/>
        <color rgb="FF000000"/>
        <rFont val="標楷體"/>
        <family val="4"/>
        <charset val="136"/>
      </rPr>
      <t>九揚華峰社區管理委員會</t>
    </r>
  </si>
  <si>
    <r>
      <t>113</t>
    </r>
    <r>
      <rPr>
        <sz val="14"/>
        <color indexed="8"/>
        <rFont val="標楷體"/>
        <family val="4"/>
        <charset val="136"/>
      </rPr>
      <t>年低碳社區改造補助</t>
    </r>
  </si>
  <si>
    <r>
      <rPr>
        <sz val="14"/>
        <color rgb="FF000000"/>
        <rFont val="標楷體"/>
        <family val="4"/>
        <charset val="136"/>
      </rPr>
      <t>九揚薩爾茲堡公寓大廈管理委員會</t>
    </r>
  </si>
  <si>
    <r>
      <rPr>
        <sz val="14"/>
        <color rgb="FF000000"/>
        <rFont val="標楷體"/>
        <family val="4"/>
        <charset val="136"/>
      </rPr>
      <t>久泰夏威夷社區管理委員會</t>
    </r>
  </si>
  <si>
    <r>
      <rPr>
        <sz val="14"/>
        <color rgb="FF000000"/>
        <rFont val="標楷體"/>
        <family val="4"/>
        <charset val="136"/>
      </rPr>
      <t>久泰翠品管理委員會</t>
    </r>
  </si>
  <si>
    <r>
      <rPr>
        <sz val="14"/>
        <color rgb="FF000000"/>
        <rFont val="標楷體"/>
        <family val="4"/>
        <charset val="136"/>
      </rPr>
      <t>土城日月光社區管理委員會</t>
    </r>
  </si>
  <si>
    <r>
      <rPr>
        <sz val="14"/>
        <color rgb="FF000000"/>
        <rFont val="標楷體"/>
        <family val="4"/>
        <charset val="136"/>
      </rPr>
      <t>大台北華城華城特區管理委員會</t>
    </r>
  </si>
  <si>
    <r>
      <rPr>
        <sz val="14"/>
        <color rgb="FF000000"/>
        <rFont val="標楷體"/>
        <family val="4"/>
        <charset val="136"/>
      </rPr>
      <t>中山名門公寓大廈管理委員會</t>
    </r>
  </si>
  <si>
    <r>
      <rPr>
        <sz val="14"/>
        <color rgb="FF000000"/>
        <rFont val="標楷體"/>
        <family val="4"/>
        <charset val="136"/>
      </rPr>
      <t>文林逸軒社區管理委員會</t>
    </r>
  </si>
  <si>
    <r>
      <rPr>
        <sz val="14"/>
        <color rgb="FF000000"/>
        <rFont val="標楷體"/>
        <family val="4"/>
        <charset val="136"/>
      </rPr>
      <t>文華居社區管理委員會</t>
    </r>
  </si>
  <si>
    <r>
      <rPr>
        <sz val="14"/>
        <color rgb="FF000000"/>
        <rFont val="標楷體"/>
        <family val="4"/>
        <charset val="136"/>
      </rPr>
      <t>水澍之間社區管理委員會</t>
    </r>
  </si>
  <si>
    <r>
      <rPr>
        <sz val="14"/>
        <color rgb="FF000000"/>
        <rFont val="標楷體"/>
        <family val="4"/>
        <charset val="136"/>
      </rPr>
      <t>世界之洲公寓大廈管理委員會</t>
    </r>
  </si>
  <si>
    <r>
      <rPr>
        <sz val="14"/>
        <color rgb="FF000000"/>
        <rFont val="標楷體"/>
        <family val="4"/>
        <charset val="136"/>
      </rPr>
      <t>世界極公寓大廈管理委員會</t>
    </r>
  </si>
  <si>
    <r>
      <rPr>
        <sz val="14"/>
        <color rgb="FF000000"/>
        <rFont val="標楷體"/>
        <family val="4"/>
        <charset val="136"/>
      </rPr>
      <t>台北晴灣社區管理委員會</t>
    </r>
  </si>
  <si>
    <r>
      <rPr>
        <sz val="14"/>
        <color rgb="FF000000"/>
        <rFont val="標楷體"/>
        <family val="4"/>
        <charset val="136"/>
      </rPr>
      <t>左岸京站社區管理委員會</t>
    </r>
  </si>
  <si>
    <r>
      <rPr>
        <sz val="14"/>
        <color rgb="FF000000"/>
        <rFont val="標楷體"/>
        <family val="4"/>
        <charset val="136"/>
      </rPr>
      <t>民權巨星社區公寓大廈管理委員會</t>
    </r>
  </si>
  <si>
    <r>
      <rPr>
        <sz val="14"/>
        <color rgb="FF000000"/>
        <rFont val="標楷體"/>
        <family val="4"/>
        <charset val="136"/>
      </rPr>
      <t>合新合心社區管理委員會</t>
    </r>
  </si>
  <si>
    <r>
      <rPr>
        <sz val="14"/>
        <color rgb="FF000000"/>
        <rFont val="標楷體"/>
        <family val="4"/>
        <charset val="136"/>
      </rPr>
      <t>早安清境社區管理委員會</t>
    </r>
  </si>
  <si>
    <r>
      <rPr>
        <sz val="14"/>
        <color rgb="FF000000"/>
        <rFont val="標楷體"/>
        <family val="4"/>
        <charset val="136"/>
      </rPr>
      <t>米蘭花園廣場管理委員會</t>
    </r>
  </si>
  <si>
    <r>
      <rPr>
        <sz val="14"/>
        <color rgb="FF000000"/>
        <rFont val="標楷體"/>
        <family val="4"/>
        <charset val="136"/>
      </rPr>
      <t>君泰凰管理委員會</t>
    </r>
    <phoneticPr fontId="6" type="noConversion"/>
  </si>
  <si>
    <r>
      <rPr>
        <sz val="14"/>
        <color rgb="FF000000"/>
        <rFont val="標楷體"/>
        <family val="4"/>
        <charset val="136"/>
      </rPr>
      <t>君泰凰管理委員會</t>
    </r>
  </si>
  <si>
    <r>
      <rPr>
        <sz val="14"/>
        <color rgb="FF000000"/>
        <rFont val="標楷體"/>
        <family val="4"/>
        <charset val="136"/>
      </rPr>
      <t>夆典里享國社區管理委員會</t>
    </r>
  </si>
  <si>
    <r>
      <rPr>
        <sz val="14"/>
        <color rgb="FF000000"/>
        <rFont val="標楷體"/>
        <family val="4"/>
        <charset val="136"/>
      </rPr>
      <t>亞昕昕悅灣社區管理委員會</t>
    </r>
  </si>
  <si>
    <r>
      <rPr>
        <sz val="14"/>
        <color rgb="FF000000"/>
        <rFont val="標楷體"/>
        <family val="4"/>
        <charset val="136"/>
      </rPr>
      <t>忠孝大院管理委員會</t>
    </r>
  </si>
  <si>
    <r>
      <rPr>
        <sz val="14"/>
        <color rgb="FF000000"/>
        <rFont val="標楷體"/>
        <family val="4"/>
        <charset val="136"/>
      </rPr>
      <t>明日城天青社區管理委員會</t>
    </r>
  </si>
  <si>
    <r>
      <rPr>
        <sz val="14"/>
        <color rgb="FF000000"/>
        <rFont val="標楷體"/>
        <family val="4"/>
        <charset val="136"/>
      </rPr>
      <t>東方新都公寓大廈管理委員會</t>
    </r>
  </si>
  <si>
    <r>
      <rPr>
        <sz val="14"/>
        <color rgb="FF000000"/>
        <rFont val="標楷體"/>
        <family val="4"/>
        <charset val="136"/>
      </rPr>
      <t>松柏名家管理委員會</t>
    </r>
  </si>
  <si>
    <r>
      <rPr>
        <sz val="14"/>
        <color rgb="FF000000"/>
        <rFont val="標楷體"/>
        <family val="4"/>
        <charset val="136"/>
      </rPr>
      <t>河畔皇宮公寓大廈管理委員會</t>
    </r>
  </si>
  <si>
    <r>
      <rPr>
        <sz val="14"/>
        <color rgb="FF000000"/>
        <rFont val="標楷體"/>
        <family val="4"/>
        <charset val="136"/>
      </rPr>
      <t>金鶯花園社區管理委員會</t>
    </r>
  </si>
  <si>
    <r>
      <rPr>
        <sz val="14"/>
        <color rgb="FF000000"/>
        <rFont val="標楷體"/>
        <family val="4"/>
        <charset val="136"/>
      </rPr>
      <t>冠德天映管理委員會</t>
    </r>
  </si>
  <si>
    <r>
      <rPr>
        <sz val="14"/>
        <color rgb="FF000000"/>
        <rFont val="標楷體"/>
        <family val="4"/>
        <charset val="136"/>
      </rPr>
      <t>冠德天韻管理委員會</t>
    </r>
  </si>
  <si>
    <r>
      <rPr>
        <sz val="14"/>
        <color rgb="FF000000"/>
        <rFont val="標楷體"/>
        <family val="4"/>
        <charset val="136"/>
      </rPr>
      <t>冠德泰極管理委員會</t>
    </r>
    <phoneticPr fontId="6" type="noConversion"/>
  </si>
  <si>
    <r>
      <rPr>
        <sz val="14"/>
        <color rgb="FF000000"/>
        <rFont val="標楷體"/>
        <family val="4"/>
        <charset val="136"/>
      </rPr>
      <t>冠德創新殿管理委員會</t>
    </r>
  </si>
  <si>
    <r>
      <rPr>
        <sz val="14"/>
        <color rgb="FF000000"/>
        <rFont val="標楷體"/>
        <family val="4"/>
        <charset val="136"/>
      </rPr>
      <t>冠德新世界大廈管理委員會</t>
    </r>
    <phoneticPr fontId="6" type="noConversion"/>
  </si>
  <si>
    <r>
      <rPr>
        <sz val="14"/>
        <color rgb="FF000000"/>
        <rFont val="標楷體"/>
        <family val="4"/>
        <charset val="136"/>
      </rPr>
      <t>冠德新世界大廈管理委員會</t>
    </r>
  </si>
  <si>
    <r>
      <rPr>
        <sz val="14"/>
        <color rgb="FF000000"/>
        <rFont val="標楷體"/>
        <family val="4"/>
        <charset val="136"/>
      </rPr>
      <t>城堡花園管理委員會</t>
    </r>
  </si>
  <si>
    <r>
      <rPr>
        <sz val="14"/>
        <color rgb="FF000000"/>
        <rFont val="標楷體"/>
        <family val="4"/>
        <charset val="136"/>
      </rPr>
      <t>春城麗池公寓大廈管理委員會</t>
    </r>
  </si>
  <si>
    <r>
      <rPr>
        <sz val="14"/>
        <color rgb="FF000000"/>
        <rFont val="標楷體"/>
        <family val="4"/>
        <charset val="136"/>
      </rPr>
      <t>御光社區管理委員會</t>
    </r>
  </si>
  <si>
    <r>
      <rPr>
        <sz val="14"/>
        <color rgb="FF000000"/>
        <rFont val="標楷體"/>
        <family val="4"/>
        <charset val="136"/>
      </rPr>
      <t>御璽社區管理委員會</t>
    </r>
  </si>
  <si>
    <r>
      <rPr>
        <sz val="14"/>
        <color rgb="FF000000"/>
        <rFont val="標楷體"/>
        <family val="4"/>
        <charset val="136"/>
      </rPr>
      <t>莫札特公寓大廈管理委員會</t>
    </r>
  </si>
  <si>
    <r>
      <rPr>
        <sz val="14"/>
        <color rgb="FF000000"/>
        <rFont val="標楷體"/>
        <family val="4"/>
        <charset val="136"/>
      </rPr>
      <t>都峰苑二期社區管理委員會</t>
    </r>
  </si>
  <si>
    <r>
      <rPr>
        <sz val="14"/>
        <color rgb="FF000000"/>
        <rFont val="標楷體"/>
        <family val="4"/>
        <charset val="136"/>
      </rPr>
      <t>普羅旺斯社區管理委員會</t>
    </r>
  </si>
  <si>
    <r>
      <rPr>
        <sz val="14"/>
        <color rgb="FF000000"/>
        <rFont val="標楷體"/>
        <family val="4"/>
        <charset val="136"/>
      </rPr>
      <t>森達美術館管理委員會</t>
    </r>
  </si>
  <si>
    <r>
      <rPr>
        <sz val="14"/>
        <color rgb="FF000000"/>
        <rFont val="標楷體"/>
        <family val="4"/>
        <charset val="136"/>
      </rPr>
      <t>勤家捷奏社區管理委員會</t>
    </r>
  </si>
  <si>
    <r>
      <rPr>
        <sz val="14"/>
        <color rgb="FF000000"/>
        <rFont val="標楷體"/>
        <family val="4"/>
        <charset val="136"/>
      </rPr>
      <t>圓展科技股份有限公司</t>
    </r>
  </si>
  <si>
    <r>
      <rPr>
        <sz val="14"/>
        <color rgb="FF000000"/>
        <rFont val="標楷體"/>
        <family val="4"/>
        <charset val="136"/>
      </rPr>
      <t>萬達一品社區管理委員會</t>
    </r>
  </si>
  <si>
    <r>
      <rPr>
        <sz val="14"/>
        <color rgb="FF000000"/>
        <rFont val="標楷體"/>
        <family val="4"/>
        <charset val="136"/>
      </rPr>
      <t>達麗大景匯公寓大廈管理委員會</t>
    </r>
    <phoneticPr fontId="6" type="noConversion"/>
  </si>
  <si>
    <r>
      <rPr>
        <sz val="14"/>
        <color rgb="FF000000"/>
        <rFont val="標楷體"/>
        <family val="4"/>
        <charset val="136"/>
      </rPr>
      <t>碧瑤峰範管理委員會</t>
    </r>
  </si>
  <si>
    <r>
      <rPr>
        <sz val="14"/>
        <color rgb="FF000000"/>
        <rFont val="標楷體"/>
        <family val="4"/>
        <charset val="136"/>
      </rPr>
      <t>蒙德里安社區管理委員會</t>
    </r>
  </si>
  <si>
    <r>
      <rPr>
        <sz val="14"/>
        <color rgb="FF000000"/>
        <rFont val="標楷體"/>
        <family val="4"/>
        <charset val="136"/>
      </rPr>
      <t>遠揚加州社區管理委員會</t>
    </r>
  </si>
  <si>
    <r>
      <rPr>
        <sz val="14"/>
        <color rgb="FF000000"/>
        <rFont val="標楷體"/>
        <family val="4"/>
        <charset val="136"/>
      </rPr>
      <t>遠雄大學哈佛管理委員會</t>
    </r>
  </si>
  <si>
    <r>
      <rPr>
        <sz val="14"/>
        <color rgb="FF000000"/>
        <rFont val="標楷體"/>
        <family val="4"/>
        <charset val="136"/>
      </rPr>
      <t>遠雄大學劍橋社區管理委員會</t>
    </r>
  </si>
  <si>
    <r>
      <rPr>
        <sz val="14"/>
        <color rgb="FF000000"/>
        <rFont val="標楷體"/>
        <family val="4"/>
        <charset val="136"/>
      </rPr>
      <t>遠雄左岸玫瑰園管理委員會</t>
    </r>
  </si>
  <si>
    <r>
      <rPr>
        <sz val="14"/>
        <color rgb="FF000000"/>
        <rFont val="標楷體"/>
        <family val="4"/>
        <charset val="136"/>
      </rPr>
      <t>遠雄未來之光管理委員會</t>
    </r>
  </si>
  <si>
    <r>
      <rPr>
        <sz val="14"/>
        <color rgb="FF000000"/>
        <rFont val="標楷體"/>
        <family val="4"/>
        <charset val="136"/>
      </rPr>
      <t>摩登崇光社區管理委員會</t>
    </r>
  </si>
  <si>
    <r>
      <rPr>
        <sz val="14"/>
        <color rgb="FF000000"/>
        <rFont val="標楷體"/>
        <family val="4"/>
        <charset val="136"/>
      </rPr>
      <t>潤泰峰盛社區管理委員會</t>
    </r>
  </si>
  <si>
    <r>
      <rPr>
        <sz val="14"/>
        <color rgb="FF000000"/>
        <rFont val="標楷體"/>
        <family val="4"/>
        <charset val="136"/>
      </rPr>
      <t>蔚城公寓大廈管理委員會</t>
    </r>
  </si>
  <si>
    <r>
      <rPr>
        <sz val="14"/>
        <color rgb="FF000000"/>
        <rFont val="標楷體"/>
        <family val="4"/>
        <charset val="136"/>
      </rPr>
      <t>築城麗富公寓大廈管理委員會</t>
    </r>
  </si>
  <si>
    <r>
      <rPr>
        <sz val="14"/>
        <color rgb="FF000000"/>
        <rFont val="標楷體"/>
        <family val="4"/>
        <charset val="136"/>
      </rPr>
      <t>薪水居易特區管理委員會</t>
    </r>
  </si>
  <si>
    <r>
      <rPr>
        <sz val="14"/>
        <color rgb="FF000000"/>
        <rFont val="標楷體"/>
        <family val="4"/>
        <charset val="136"/>
      </rPr>
      <t>耀東方社區管理委員會</t>
    </r>
  </si>
  <si>
    <r>
      <rPr>
        <sz val="14"/>
        <color rgb="FF000000"/>
        <rFont val="標楷體"/>
        <family val="4"/>
        <charset val="136"/>
      </rPr>
      <t>歡喜親家社區公寓大廈管理委員會</t>
    </r>
  </si>
  <si>
    <r>
      <rPr>
        <sz val="14"/>
        <color rgb="FF000000"/>
        <rFont val="標楷體"/>
        <family val="4"/>
        <charset val="136"/>
      </rPr>
      <t>日勝幸福站</t>
    </r>
    <r>
      <rPr>
        <sz val="14"/>
        <color rgb="FF000000"/>
        <rFont val="Arial"/>
        <family val="2"/>
      </rPr>
      <t>A6</t>
    </r>
    <r>
      <rPr>
        <sz val="14"/>
        <color rgb="FF000000"/>
        <rFont val="標楷體"/>
        <family val="4"/>
        <charset val="136"/>
      </rPr>
      <t>西區管理委員會</t>
    </r>
  </si>
  <si>
    <r>
      <rPr>
        <sz val="14"/>
        <color rgb="FF000000"/>
        <rFont val="標楷體"/>
        <family val="4"/>
        <charset val="136"/>
      </rPr>
      <t>玄泰</t>
    </r>
    <r>
      <rPr>
        <sz val="14"/>
        <color rgb="FF000000"/>
        <rFont val="Arial"/>
        <family val="2"/>
      </rPr>
      <t>NEW</t>
    </r>
    <r>
      <rPr>
        <sz val="14"/>
        <color rgb="FF000000"/>
        <rFont val="標楷體"/>
        <family val="4"/>
        <charset val="136"/>
      </rPr>
      <t>　</t>
    </r>
    <r>
      <rPr>
        <sz val="14"/>
        <color rgb="FF000000"/>
        <rFont val="Arial"/>
        <family val="2"/>
      </rPr>
      <t>STAR</t>
    </r>
    <r>
      <rPr>
        <sz val="14"/>
        <color rgb="FF000000"/>
        <rFont val="標楷體"/>
        <family val="4"/>
        <charset val="136"/>
      </rPr>
      <t>公寓大廈管理委員會</t>
    </r>
  </si>
  <si>
    <r>
      <rPr>
        <sz val="14"/>
        <color rgb="FF000000"/>
        <rFont val="標楷體"/>
        <family val="4"/>
        <charset val="136"/>
      </rPr>
      <t>玄泰</t>
    </r>
    <r>
      <rPr>
        <sz val="14"/>
        <color rgb="FF000000"/>
        <rFont val="Arial"/>
        <family val="2"/>
      </rPr>
      <t>NEWSTAR</t>
    </r>
    <r>
      <rPr>
        <sz val="14"/>
        <color rgb="FF000000"/>
        <rFont val="標楷體"/>
        <family val="4"/>
        <charset val="136"/>
      </rPr>
      <t>公寓大廈管理委員會</t>
    </r>
  </si>
  <si>
    <r>
      <rPr>
        <sz val="14"/>
        <color rgb="FF000000"/>
        <rFont val="標楷體"/>
        <family val="4"/>
        <charset val="136"/>
      </rPr>
      <t>江翠</t>
    </r>
    <r>
      <rPr>
        <sz val="14"/>
        <color rgb="FF000000"/>
        <rFont val="Arial"/>
        <family val="2"/>
      </rPr>
      <t>Park</t>
    </r>
    <r>
      <rPr>
        <sz val="14"/>
        <color rgb="FF000000"/>
        <rFont val="標楷體"/>
        <family val="4"/>
        <charset val="136"/>
      </rPr>
      <t>社區管理委員會</t>
    </r>
  </si>
  <si>
    <r>
      <rPr>
        <sz val="14"/>
        <color rgb="FF000000"/>
        <rFont val="標楷體"/>
        <family val="4"/>
        <charset val="136"/>
      </rPr>
      <t>宏錦</t>
    </r>
    <r>
      <rPr>
        <sz val="14"/>
        <color rgb="FF000000"/>
        <rFont val="Arial"/>
        <family val="2"/>
      </rPr>
      <t>WONE</t>
    </r>
    <r>
      <rPr>
        <sz val="14"/>
        <color rgb="FF000000"/>
        <rFont val="標楷體"/>
        <family val="4"/>
        <charset val="136"/>
      </rPr>
      <t>管理委員會</t>
    </r>
  </si>
  <si>
    <r>
      <rPr>
        <sz val="14"/>
        <color rgb="FF000000"/>
        <rFont val="標楷體"/>
        <family val="4"/>
        <charset val="136"/>
      </rPr>
      <t>忠承星鑽</t>
    </r>
    <r>
      <rPr>
        <sz val="14"/>
        <color rgb="FF000000"/>
        <rFont val="Arial"/>
        <family val="2"/>
      </rPr>
      <t>5</t>
    </r>
    <r>
      <rPr>
        <sz val="14"/>
        <color rgb="FF000000"/>
        <rFont val="標楷體"/>
        <family val="4"/>
        <charset val="136"/>
      </rPr>
      <t>期公寓大廈管理委員會</t>
    </r>
  </si>
  <si>
    <r>
      <rPr>
        <sz val="14"/>
        <color rgb="FF000000"/>
        <rFont val="標楷體"/>
        <family val="4"/>
        <charset val="136"/>
      </rPr>
      <t>國家</t>
    </r>
    <r>
      <rPr>
        <sz val="14"/>
        <color rgb="FF000000"/>
        <rFont val="Arial"/>
        <family val="2"/>
      </rPr>
      <t>1</t>
    </r>
    <r>
      <rPr>
        <sz val="14"/>
        <color rgb="FF000000"/>
        <rFont val="標楷體"/>
        <family val="4"/>
        <charset val="136"/>
      </rPr>
      <t>號院管理委員會</t>
    </r>
  </si>
  <si>
    <r>
      <rPr>
        <sz val="14"/>
        <color rgb="FF000000"/>
        <rFont val="標楷體"/>
        <family val="4"/>
        <charset val="136"/>
      </rPr>
      <t>勝輝</t>
    </r>
    <r>
      <rPr>
        <sz val="14"/>
        <color rgb="FF000000"/>
        <rFont val="Arial"/>
        <family val="2"/>
      </rPr>
      <t>NEXT1</t>
    </r>
    <r>
      <rPr>
        <sz val="14"/>
        <color rgb="FF000000"/>
        <rFont val="標楷體"/>
        <family val="4"/>
        <charset val="136"/>
      </rPr>
      <t>公寓大廈管理委員會</t>
    </r>
  </si>
  <si>
    <r>
      <rPr>
        <sz val="14"/>
        <color rgb="FF000000"/>
        <rFont val="標楷體"/>
        <family val="4"/>
        <charset val="136"/>
      </rPr>
      <t>達永</t>
    </r>
    <r>
      <rPr>
        <sz val="14"/>
        <color rgb="FF000000"/>
        <rFont val="Arial"/>
        <family val="2"/>
      </rPr>
      <t>·</t>
    </r>
    <r>
      <rPr>
        <sz val="14"/>
        <color rgb="FF000000"/>
        <rFont val="標楷體"/>
        <family val="4"/>
        <charset val="136"/>
      </rPr>
      <t>春嶺管理委員會</t>
    </r>
    <phoneticPr fontId="6" type="noConversion"/>
  </si>
  <si>
    <r>
      <t>13</t>
    </r>
    <r>
      <rPr>
        <sz val="14"/>
        <color indexed="8"/>
        <rFont val="標楷體"/>
        <family val="4"/>
        <charset val="136"/>
      </rPr>
      <t>環保局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</si>
</sst>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 "/>
    <numFmt numFmtId="179" formatCode="&quot; &quot;#,##0.00&quot; &quot;;&quot;-&quot;#,##0.00&quot; &quot;;&quot;-&quot;00&quot; &quot;;&quot; &quot;@&quot; &quot;"/>
  </numFmts>
  <fonts count="1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Times New Roman"/>
      <family val="1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4"/>
      <name val="Arial"/>
      <family val="2"/>
    </font>
    <font>
      <sz val="14"/>
      <color rgb="FF000000"/>
      <name val="Arial"/>
      <family val="2"/>
    </font>
    <font>
      <sz val="9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>
      <alignment vertical="center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79" fontId="18" fillId="0" borderId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0" fillId="0" borderId="0" xfId="0" applyFont="1" applyAlignment="1">
      <alignment horizontal="left" vertical="center"/>
    </xf>
    <xf numFmtId="176" fontId="10" fillId="0" borderId="3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49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left" vertical="center" wrapText="1"/>
    </xf>
    <xf numFmtId="177" fontId="10" fillId="0" borderId="3" xfId="1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15" fillId="0" borderId="3" xfId="1" applyNumberFormat="1" applyFont="1" applyBorder="1" applyAlignment="1">
      <alignment horizontal="left" vertical="center" wrapText="1"/>
    </xf>
    <xf numFmtId="49" fontId="10" fillId="0" borderId="3" xfId="1" applyNumberFormat="1" applyFont="1" applyFill="1" applyBorder="1" applyAlignment="1">
      <alignment horizontal="left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right"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10" fillId="2" borderId="3" xfId="1" applyNumberFormat="1" applyFont="1" applyFill="1" applyBorder="1" applyAlignment="1">
      <alignment horizontal="left" vertical="center" wrapText="1"/>
    </xf>
    <xf numFmtId="176" fontId="10" fillId="2" borderId="3" xfId="1" applyNumberFormat="1" applyFont="1" applyFill="1" applyBorder="1" applyAlignment="1">
      <alignment horizontal="center" vertical="center" wrapText="1"/>
    </xf>
    <xf numFmtId="49" fontId="15" fillId="2" borderId="3" xfId="1" applyNumberFormat="1" applyFont="1" applyFill="1" applyBorder="1" applyAlignment="1">
      <alignment horizontal="center" vertical="center" wrapText="1"/>
    </xf>
    <xf numFmtId="177" fontId="10" fillId="3" borderId="3" xfId="1" applyNumberFormat="1" applyFont="1" applyFill="1" applyBorder="1" applyAlignment="1">
      <alignment horizontal="right" vertical="center" wrapText="1"/>
    </xf>
    <xf numFmtId="49" fontId="10" fillId="3" borderId="3" xfId="1" applyNumberFormat="1" applyFont="1" applyFill="1" applyBorder="1" applyAlignment="1">
      <alignment horizontal="center" vertical="center" wrapText="1"/>
    </xf>
    <xf numFmtId="49" fontId="10" fillId="3" borderId="3" xfId="1" applyNumberFormat="1" applyFont="1" applyFill="1" applyBorder="1" applyAlignment="1">
      <alignment horizontal="left" vertical="center" wrapText="1"/>
    </xf>
    <xf numFmtId="176" fontId="10" fillId="3" borderId="3" xfId="1" applyNumberFormat="1" applyFont="1" applyFill="1" applyBorder="1" applyAlignment="1">
      <alignment horizontal="center" vertical="center" wrapText="1"/>
    </xf>
    <xf numFmtId="49" fontId="15" fillId="3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right" vertical="center" wrapText="1"/>
    </xf>
    <xf numFmtId="49" fontId="15" fillId="0" borderId="3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2" borderId="5" xfId="1" applyNumberFormat="1" applyFont="1" applyFill="1" applyBorder="1" applyAlignment="1">
      <alignment horizontal="center" vertical="center" wrapText="1"/>
    </xf>
    <xf numFmtId="0" fontId="14" fillId="2" borderId="6" xfId="1" applyNumberFormat="1" applyFont="1" applyFill="1" applyBorder="1" applyAlignment="1">
      <alignment horizontal="center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0" fontId="13" fillId="3" borderId="7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14" fillId="3" borderId="6" xfId="1" applyNumberFormat="1" applyFont="1" applyFill="1" applyBorder="1" applyAlignment="1">
      <alignment horizontal="center" vertical="center" wrapText="1"/>
    </xf>
    <xf numFmtId="0" fontId="14" fillId="3" borderId="7" xfId="1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 wrapText="1"/>
    </xf>
    <xf numFmtId="0" fontId="10" fillId="0" borderId="4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40">
    <cellStyle name="一般" xfId="0" builtinId="0"/>
    <cellStyle name="一般 11" xfId="10" xr:uid="{00000000-0005-0000-0000-000001000000}"/>
    <cellStyle name="一般 2" xfId="13" xr:uid="{00000000-0005-0000-0000-000002000000}"/>
    <cellStyle name="一般 2 2 2" xfId="4" xr:uid="{00000000-0005-0000-0000-000003000000}"/>
    <cellStyle name="千分位" xfId="1" builtinId="3"/>
    <cellStyle name="千分位 10" xfId="6" xr:uid="{00000000-0005-0000-0000-000005000000}"/>
    <cellStyle name="千分位 2" xfId="3" xr:uid="{00000000-0005-0000-0000-000006000000}"/>
    <cellStyle name="千分位 3" xfId="19" xr:uid="{00000000-0005-0000-0000-000007000000}"/>
    <cellStyle name="千分位 5" xfId="2" xr:uid="{00000000-0005-0000-0000-000008000000}"/>
    <cellStyle name="千分位 6" xfId="14" xr:uid="{00000000-0005-0000-0000-000009000000}"/>
    <cellStyle name="千分位 6 2 2" xfId="8" xr:uid="{00000000-0005-0000-0000-00000A000000}"/>
    <cellStyle name="千分位 6 2 2 2" xfId="9" xr:uid="{00000000-0005-0000-0000-00000B000000}"/>
    <cellStyle name="千分位 6 2 2 2 2 3" xfId="24" xr:uid="{00000000-0005-0000-0000-00000C000000}"/>
    <cellStyle name="千分位 6 2 2 2 2 3 2 2" xfId="25" xr:uid="{00000000-0005-0000-0000-00000D000000}"/>
    <cellStyle name="千分位 6 2 2 2 3" xfId="20" xr:uid="{00000000-0005-0000-0000-00000E000000}"/>
    <cellStyle name="千分位 6 2 2 2 3 4" xfId="21" xr:uid="{00000000-0005-0000-0000-00000F000000}"/>
    <cellStyle name="千分位 6 2 2 2 5" xfId="15" xr:uid="{00000000-0005-0000-0000-000010000000}"/>
    <cellStyle name="千分位 6 2 2 5" xfId="16" xr:uid="{00000000-0005-0000-0000-000011000000}"/>
    <cellStyle name="千分位 6 2 2 5 2 3" xfId="18" xr:uid="{00000000-0005-0000-0000-000012000000}"/>
    <cellStyle name="千分位 6 2 2 5 4" xfId="17" xr:uid="{00000000-0005-0000-0000-000013000000}"/>
    <cellStyle name="千分位 6 4" xfId="7" xr:uid="{00000000-0005-0000-0000-000014000000}"/>
    <cellStyle name="千分位 7 2 2" xfId="11" xr:uid="{00000000-0005-0000-0000-000015000000}"/>
    <cellStyle name="千分位 7 2 2 10" xfId="39" xr:uid="{00000000-0005-0000-0000-000016000000}"/>
    <cellStyle name="千分位 7 2 2 2 2 2 2 2" xfId="33" xr:uid="{00000000-0005-0000-0000-000017000000}"/>
    <cellStyle name="千分位 7 2 2 2 2 3" xfId="27" xr:uid="{00000000-0005-0000-0000-000018000000}"/>
    <cellStyle name="千分位 7 2 2 2 2 3 2" xfId="29" xr:uid="{00000000-0005-0000-0000-000019000000}"/>
    <cellStyle name="千分位 7 2 2 2 3" xfId="22" xr:uid="{00000000-0005-0000-0000-00001A000000}"/>
    <cellStyle name="千分位 7 2 2 2 3 2" xfId="23" xr:uid="{00000000-0005-0000-0000-00001B000000}"/>
    <cellStyle name="千分位 7 2 2 6" xfId="35" xr:uid="{00000000-0005-0000-0000-00001C000000}"/>
    <cellStyle name="千分位 7 2 2 6 2 2" xfId="37" xr:uid="{00000000-0005-0000-0000-00001D000000}"/>
    <cellStyle name="千分位 7 2 2 8" xfId="31" xr:uid="{00000000-0005-0000-0000-00001E000000}"/>
    <cellStyle name="千分位 8 2" xfId="12" xr:uid="{00000000-0005-0000-0000-00001F000000}"/>
    <cellStyle name="千分位 8 2 10" xfId="38" xr:uid="{00000000-0005-0000-0000-000020000000}"/>
    <cellStyle name="千分位 8 2 2 2 2 2 2" xfId="32" xr:uid="{00000000-0005-0000-0000-000021000000}"/>
    <cellStyle name="千分位 8 2 2 2 3" xfId="26" xr:uid="{00000000-0005-0000-0000-000022000000}"/>
    <cellStyle name="千分位 8 2 2 2 3 2" xfId="28" xr:uid="{00000000-0005-0000-0000-000023000000}"/>
    <cellStyle name="千分位 8 2 6" xfId="34" xr:uid="{00000000-0005-0000-0000-000024000000}"/>
    <cellStyle name="千分位 8 2 6 2 2" xfId="36" xr:uid="{00000000-0005-0000-0000-000025000000}"/>
    <cellStyle name="千分位 8 2 8" xfId="30" xr:uid="{00000000-0005-0000-0000-000026000000}"/>
    <cellStyle name="千分位 9" xfId="5" xr:uid="{00000000-0005-0000-0000-000027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one\money\&#32113;&#31820;&#27454;(&#27665;&#25919;&#23616;)\12.13&#26368;&#26032;&#26412;&#38928;&#31639;&#35036;&#21161;&#27454;&#32113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年"/>
      <sheetName val="光楣姐呈報局長蘆洲案件"/>
      <sheetName val="議員補助經費(議員建議)"/>
      <sheetName val="100年社會局會本局"/>
      <sheetName val="99年"/>
      <sheetName val="98年"/>
      <sheetName val="97年"/>
      <sheetName val="後備軍人輔導中心"/>
      <sheetName val="97-99本預算(統籌款)總表"/>
      <sheetName val="97-99第一預備金總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八里區後備軍人輔導中心</v>
          </cell>
        </row>
        <row r="2">
          <cell r="A2" t="str">
            <v>三芝區後備軍人輔導中心</v>
          </cell>
        </row>
        <row r="3">
          <cell r="A3" t="str">
            <v>三重區後備軍人輔導中心</v>
          </cell>
        </row>
        <row r="4">
          <cell r="A4" t="str">
            <v>三峽區後備軍人輔導中心</v>
          </cell>
        </row>
        <row r="5">
          <cell r="A5" t="str">
            <v>土城區後備軍人輔導中心</v>
          </cell>
        </row>
        <row r="6">
          <cell r="A6" t="str">
            <v>中和區後備軍人輔導中心</v>
          </cell>
        </row>
        <row r="7">
          <cell r="A7" t="str">
            <v>五股區後備軍人輔導中心</v>
          </cell>
        </row>
        <row r="8">
          <cell r="A8" t="str">
            <v>平溪區後備軍人輔導中心</v>
          </cell>
        </row>
        <row r="9">
          <cell r="A9" t="str">
            <v>永和區後備軍人輔導中心</v>
          </cell>
        </row>
        <row r="10">
          <cell r="A10" t="str">
            <v>石門區後備軍人輔導中心</v>
          </cell>
        </row>
        <row r="11">
          <cell r="A11" t="str">
            <v>石碇區後備軍人輔導中心</v>
          </cell>
        </row>
        <row r="12">
          <cell r="A12" t="str">
            <v>汐止區後備軍人輔導中心</v>
          </cell>
        </row>
        <row r="13">
          <cell r="A13" t="str">
            <v>坪林區後備軍人輔導中心</v>
          </cell>
        </row>
        <row r="14">
          <cell r="A14" t="str">
            <v>林口區後備軍人輔導中心</v>
          </cell>
        </row>
        <row r="15">
          <cell r="A15" t="str">
            <v>板橋區後備軍人輔導中心</v>
          </cell>
        </row>
        <row r="16">
          <cell r="A16" t="str">
            <v>金山區後備軍人輔導中心</v>
          </cell>
        </row>
        <row r="17">
          <cell r="A17" t="str">
            <v>泰山區後備軍人輔導中心</v>
          </cell>
        </row>
        <row r="18">
          <cell r="A18" t="str">
            <v>烏來區後備軍人輔導中心</v>
          </cell>
        </row>
        <row r="19">
          <cell r="A19" t="str">
            <v>貢寮區後備軍人輔導中心</v>
          </cell>
        </row>
        <row r="20">
          <cell r="A20" t="str">
            <v>淡水區後備軍人輔導中心</v>
          </cell>
        </row>
        <row r="21">
          <cell r="A21" t="str">
            <v>深坑區後備軍人輔導中心</v>
          </cell>
        </row>
        <row r="22">
          <cell r="A22" t="str">
            <v>新店區後備軍人輔導中心</v>
          </cell>
        </row>
        <row r="23">
          <cell r="A23" t="str">
            <v>新莊區後備軍人輔導中心</v>
          </cell>
        </row>
        <row r="24">
          <cell r="A24" t="str">
            <v>瑞芳區後備軍人輔導中心</v>
          </cell>
        </row>
        <row r="25">
          <cell r="A25" t="str">
            <v>萬里區後備軍人輔導中心</v>
          </cell>
        </row>
        <row r="26">
          <cell r="A26" t="str">
            <v>樹林區後備軍人輔導中心</v>
          </cell>
        </row>
        <row r="27">
          <cell r="A27" t="str">
            <v>雙溪區後備軍人輔導中心</v>
          </cell>
        </row>
        <row r="28">
          <cell r="A28" t="str">
            <v>蘆洲區後備軍人輔導中心</v>
          </cell>
        </row>
        <row r="29">
          <cell r="A29" t="str">
            <v>鶯歌區後備軍人輔導中心</v>
          </cell>
        </row>
        <row r="30">
          <cell r="A30" t="str">
            <v>臺北縣八二三臺海戰役戰友協會</v>
          </cell>
        </row>
        <row r="31">
          <cell r="A31" t="str">
            <v>臺北縣擎天青年協會</v>
          </cell>
        </row>
        <row r="32">
          <cell r="A32" t="str">
            <v>臺北縣兵役協會</v>
          </cell>
        </row>
        <row r="33">
          <cell r="A33" t="str">
            <v>中和區青溪協會</v>
          </cell>
        </row>
        <row r="34">
          <cell r="A34" t="str">
            <v>板橋區關懷後備軍人協會</v>
          </cell>
        </row>
        <row r="35">
          <cell r="A35" t="str">
            <v>新莊市退伍憲兵協會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K116"/>
  <sheetViews>
    <sheetView tabSelected="1" view="pageBreakPreview" topLeftCell="B22" zoomScale="75" zoomScaleNormal="75" zoomScaleSheetLayoutView="75" workbookViewId="0">
      <selection activeCell="D121" sqref="D121"/>
    </sheetView>
  </sheetViews>
  <sheetFormatPr defaultColWidth="8.875" defaultRowHeight="15" x14ac:dyDescent="0.25"/>
  <cols>
    <col min="1" max="1" width="13.375" style="9" customWidth="1"/>
    <col min="2" max="2" width="15.875" style="9" customWidth="1"/>
    <col min="3" max="3" width="32" style="9" customWidth="1"/>
    <col min="4" max="4" width="20.625" style="9" customWidth="1"/>
    <col min="5" max="5" width="13.875" style="9" customWidth="1"/>
    <col min="6" max="6" width="16.25" style="9" customWidth="1"/>
    <col min="7" max="7" width="11.5" style="9" customWidth="1"/>
    <col min="8" max="8" width="18.375" style="9" customWidth="1"/>
    <col min="9" max="10" width="11.375" style="9" customWidth="1"/>
    <col min="11" max="11" width="11.75" style="9" customWidth="1"/>
    <col min="12" max="16384" width="8.875" style="9"/>
  </cols>
  <sheetData>
    <row r="1" spans="1:11" ht="31.9" customHeight="1" x14ac:dyDescent="0.25">
      <c r="B1" s="43" t="s">
        <v>11</v>
      </c>
      <c r="C1" s="43"/>
      <c r="D1" s="43"/>
      <c r="E1" s="43"/>
      <c r="F1" s="43"/>
      <c r="G1" s="43"/>
      <c r="H1" s="43"/>
      <c r="I1" s="43"/>
      <c r="J1" s="43"/>
    </row>
    <row r="2" spans="1:11" ht="24.6" customHeight="1" x14ac:dyDescent="0.25">
      <c r="B2" s="43" t="s">
        <v>19</v>
      </c>
      <c r="C2" s="43"/>
      <c r="D2" s="43"/>
      <c r="E2" s="43"/>
      <c r="F2" s="43"/>
      <c r="G2" s="43"/>
      <c r="H2" s="43"/>
      <c r="I2" s="43"/>
      <c r="J2" s="43"/>
    </row>
    <row r="3" spans="1:11" ht="24.6" customHeight="1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1:11" s="10" customFormat="1" ht="19.899999999999999" customHeight="1" x14ac:dyDescent="0.25">
      <c r="B4" s="1" t="s">
        <v>12</v>
      </c>
      <c r="C4" s="45"/>
      <c r="D4" s="45"/>
      <c r="E4" s="45"/>
      <c r="F4" s="45"/>
      <c r="G4" s="45"/>
      <c r="H4" s="45"/>
      <c r="I4" s="32"/>
      <c r="J4" s="5" t="s">
        <v>1</v>
      </c>
    </row>
    <row r="5" spans="1:11" s="10" customFormat="1" ht="45.75" customHeight="1" x14ac:dyDescent="0.25">
      <c r="B5" s="46" t="s">
        <v>2</v>
      </c>
      <c r="C5" s="46" t="s">
        <v>3</v>
      </c>
      <c r="D5" s="48" t="s">
        <v>4</v>
      </c>
      <c r="E5" s="48" t="s">
        <v>5</v>
      </c>
      <c r="F5" s="46" t="s">
        <v>6</v>
      </c>
      <c r="G5" s="46" t="s">
        <v>0</v>
      </c>
      <c r="H5" s="49" t="s">
        <v>7</v>
      </c>
      <c r="I5" s="51" t="s">
        <v>8</v>
      </c>
      <c r="J5" s="51"/>
    </row>
    <row r="6" spans="1:11" s="10" customFormat="1" ht="73.150000000000006" customHeight="1" x14ac:dyDescent="0.25">
      <c r="B6" s="47"/>
      <c r="C6" s="47"/>
      <c r="D6" s="48"/>
      <c r="E6" s="48"/>
      <c r="F6" s="47"/>
      <c r="G6" s="47"/>
      <c r="H6" s="50"/>
      <c r="I6" s="31" t="s">
        <v>9</v>
      </c>
      <c r="J6" s="31" t="s">
        <v>10</v>
      </c>
    </row>
    <row r="7" spans="1:11" s="10" customFormat="1" ht="29.1" customHeight="1" x14ac:dyDescent="0.25">
      <c r="A7" s="10" t="s">
        <v>130</v>
      </c>
      <c r="B7" s="33" t="s">
        <v>15</v>
      </c>
      <c r="C7" s="34"/>
      <c r="D7" s="34"/>
      <c r="E7" s="35"/>
      <c r="F7" s="14">
        <f>F8+F85</f>
        <v>7549.2369999999992</v>
      </c>
      <c r="G7" s="18"/>
      <c r="H7" s="16"/>
      <c r="I7" s="15"/>
      <c r="J7" s="17"/>
      <c r="K7" s="27"/>
    </row>
    <row r="8" spans="1:11" s="10" customFormat="1" ht="29.1" customHeight="1" x14ac:dyDescent="0.25">
      <c r="A8" s="10" t="s">
        <v>130</v>
      </c>
      <c r="B8" s="36" t="s">
        <v>57</v>
      </c>
      <c r="C8" s="37"/>
      <c r="D8" s="37"/>
      <c r="E8" s="38"/>
      <c r="F8" s="19">
        <f>SUM(F9:F84)</f>
        <v>2542.3489999999993</v>
      </c>
      <c r="G8" s="23"/>
      <c r="H8" s="21"/>
      <c r="I8" s="20"/>
      <c r="J8" s="22"/>
      <c r="K8" s="27"/>
    </row>
    <row r="9" spans="1:11" s="10" customFormat="1" ht="39" x14ac:dyDescent="0.25">
      <c r="A9" s="10" t="s">
        <v>130</v>
      </c>
      <c r="B9" s="29" t="s">
        <v>58</v>
      </c>
      <c r="C9" s="7" t="s">
        <v>59</v>
      </c>
      <c r="D9" s="11" t="s">
        <v>60</v>
      </c>
      <c r="E9" s="12" t="s">
        <v>17</v>
      </c>
      <c r="F9" s="8">
        <v>20</v>
      </c>
      <c r="G9" s="6" t="s">
        <v>14</v>
      </c>
      <c r="H9" s="6"/>
      <c r="I9" s="6" t="s">
        <v>13</v>
      </c>
      <c r="J9" s="2"/>
      <c r="K9" s="27"/>
    </row>
    <row r="10" spans="1:11" s="10" customFormat="1" ht="58.5" x14ac:dyDescent="0.25">
      <c r="A10" s="10" t="s">
        <v>130</v>
      </c>
      <c r="B10" s="28" t="s">
        <v>58</v>
      </c>
      <c r="C10" s="12" t="s">
        <v>61</v>
      </c>
      <c r="D10" s="26" t="s">
        <v>62</v>
      </c>
      <c r="E10" s="12" t="s">
        <v>17</v>
      </c>
      <c r="F10" s="25">
        <v>16.95</v>
      </c>
      <c r="G10" s="13" t="s">
        <v>14</v>
      </c>
      <c r="H10" s="13"/>
      <c r="I10" s="13" t="s">
        <v>13</v>
      </c>
      <c r="J10" s="24"/>
      <c r="K10" s="27"/>
    </row>
    <row r="11" spans="1:11" s="10" customFormat="1" ht="39" x14ac:dyDescent="0.25">
      <c r="A11" s="10" t="s">
        <v>130</v>
      </c>
      <c r="B11" s="28" t="s">
        <v>58</v>
      </c>
      <c r="C11" s="12" t="s">
        <v>59</v>
      </c>
      <c r="D11" s="26" t="s">
        <v>63</v>
      </c>
      <c r="E11" s="12" t="s">
        <v>17</v>
      </c>
      <c r="F11" s="25">
        <v>20</v>
      </c>
      <c r="G11" s="13" t="s">
        <v>14</v>
      </c>
      <c r="H11" s="13"/>
      <c r="I11" s="13" t="s">
        <v>13</v>
      </c>
      <c r="J11" s="24"/>
      <c r="K11" s="27"/>
    </row>
    <row r="12" spans="1:11" s="10" customFormat="1" ht="39" x14ac:dyDescent="0.25">
      <c r="A12" s="10" t="s">
        <v>130</v>
      </c>
      <c r="B12" s="28" t="s">
        <v>58</v>
      </c>
      <c r="C12" s="12" t="s">
        <v>59</v>
      </c>
      <c r="D12" s="26" t="s">
        <v>64</v>
      </c>
      <c r="E12" s="12" t="s">
        <v>17</v>
      </c>
      <c r="F12" s="25">
        <v>19.818000000000001</v>
      </c>
      <c r="G12" s="13" t="s">
        <v>14</v>
      </c>
      <c r="H12" s="13"/>
      <c r="I12" s="13" t="s">
        <v>13</v>
      </c>
      <c r="J12" s="24"/>
      <c r="K12" s="27"/>
    </row>
    <row r="13" spans="1:11" s="10" customFormat="1" ht="39" x14ac:dyDescent="0.25">
      <c r="A13" s="10" t="s">
        <v>130</v>
      </c>
      <c r="B13" s="28" t="s">
        <v>58</v>
      </c>
      <c r="C13" s="12" t="s">
        <v>59</v>
      </c>
      <c r="D13" s="26" t="s">
        <v>65</v>
      </c>
      <c r="E13" s="12" t="s">
        <v>17</v>
      </c>
      <c r="F13" s="25">
        <v>20</v>
      </c>
      <c r="G13" s="13" t="s">
        <v>14</v>
      </c>
      <c r="H13" s="13"/>
      <c r="I13" s="13" t="s">
        <v>13</v>
      </c>
      <c r="J13" s="24"/>
      <c r="K13" s="27"/>
    </row>
    <row r="14" spans="1:11" s="10" customFormat="1" ht="39" x14ac:dyDescent="0.25">
      <c r="A14" s="10" t="s">
        <v>130</v>
      </c>
      <c r="B14" s="28" t="s">
        <v>58</v>
      </c>
      <c r="C14" s="12" t="s">
        <v>61</v>
      </c>
      <c r="D14" s="26" t="s">
        <v>66</v>
      </c>
      <c r="E14" s="12" t="s">
        <v>17</v>
      </c>
      <c r="F14" s="25">
        <v>8.3840000000000003</v>
      </c>
      <c r="G14" s="13" t="s">
        <v>14</v>
      </c>
      <c r="H14" s="13"/>
      <c r="I14" s="13" t="s">
        <v>13</v>
      </c>
      <c r="J14" s="24"/>
      <c r="K14" s="27"/>
    </row>
    <row r="15" spans="1:11" s="10" customFormat="1" ht="39" x14ac:dyDescent="0.25">
      <c r="A15" s="10" t="s">
        <v>130</v>
      </c>
      <c r="B15" s="28" t="s">
        <v>58</v>
      </c>
      <c r="C15" s="12" t="s">
        <v>59</v>
      </c>
      <c r="D15" s="26" t="s">
        <v>67</v>
      </c>
      <c r="E15" s="12" t="s">
        <v>17</v>
      </c>
      <c r="F15" s="25">
        <v>20</v>
      </c>
      <c r="G15" s="13" t="s">
        <v>14</v>
      </c>
      <c r="H15" s="13"/>
      <c r="I15" s="13" t="s">
        <v>13</v>
      </c>
      <c r="J15" s="24"/>
      <c r="K15" s="27"/>
    </row>
    <row r="16" spans="1:11" s="10" customFormat="1" ht="39" x14ac:dyDescent="0.25">
      <c r="A16" s="10" t="s">
        <v>130</v>
      </c>
      <c r="B16" s="28" t="s">
        <v>58</v>
      </c>
      <c r="C16" s="12" t="s">
        <v>59</v>
      </c>
      <c r="D16" s="26" t="s">
        <v>68</v>
      </c>
      <c r="E16" s="12" t="s">
        <v>17</v>
      </c>
      <c r="F16" s="25">
        <v>20</v>
      </c>
      <c r="G16" s="13" t="s">
        <v>14</v>
      </c>
      <c r="H16" s="13"/>
      <c r="I16" s="13" t="s">
        <v>13</v>
      </c>
      <c r="J16" s="24"/>
      <c r="K16" s="27"/>
    </row>
    <row r="17" spans="1:11" s="10" customFormat="1" ht="39" x14ac:dyDescent="0.25">
      <c r="A17" s="10" t="s">
        <v>130</v>
      </c>
      <c r="B17" s="28" t="s">
        <v>58</v>
      </c>
      <c r="C17" s="12" t="s">
        <v>59</v>
      </c>
      <c r="D17" s="26" t="s">
        <v>69</v>
      </c>
      <c r="E17" s="12" t="s">
        <v>17</v>
      </c>
      <c r="F17" s="25">
        <v>30</v>
      </c>
      <c r="G17" s="13" t="s">
        <v>14</v>
      </c>
      <c r="H17" s="13"/>
      <c r="I17" s="13" t="s">
        <v>13</v>
      </c>
      <c r="J17" s="24"/>
      <c r="K17" s="27"/>
    </row>
    <row r="18" spans="1:11" s="10" customFormat="1" ht="39" x14ac:dyDescent="0.25">
      <c r="A18" s="10" t="s">
        <v>130</v>
      </c>
      <c r="B18" s="28" t="s">
        <v>58</v>
      </c>
      <c r="C18" s="12" t="s">
        <v>61</v>
      </c>
      <c r="D18" s="26" t="s">
        <v>69</v>
      </c>
      <c r="E18" s="12" t="s">
        <v>17</v>
      </c>
      <c r="F18" s="25">
        <v>14.5</v>
      </c>
      <c r="G18" s="13" t="s">
        <v>14</v>
      </c>
      <c r="H18" s="13"/>
      <c r="I18" s="13" t="s">
        <v>13</v>
      </c>
      <c r="J18" s="24"/>
      <c r="K18" s="27"/>
    </row>
    <row r="19" spans="1:11" s="10" customFormat="1" ht="39" x14ac:dyDescent="0.25">
      <c r="A19" s="10" t="s">
        <v>130</v>
      </c>
      <c r="B19" s="28" t="s">
        <v>58</v>
      </c>
      <c r="C19" s="12" t="s">
        <v>61</v>
      </c>
      <c r="D19" s="26" t="s">
        <v>121</v>
      </c>
      <c r="E19" s="12" t="s">
        <v>17</v>
      </c>
      <c r="F19" s="25">
        <v>47.19</v>
      </c>
      <c r="G19" s="13" t="s">
        <v>14</v>
      </c>
      <c r="H19" s="13"/>
      <c r="I19" s="13" t="s">
        <v>13</v>
      </c>
      <c r="J19" s="24"/>
      <c r="K19" s="27"/>
    </row>
    <row r="20" spans="1:11" s="10" customFormat="1" ht="39" x14ac:dyDescent="0.25">
      <c r="A20" s="10" t="s">
        <v>130</v>
      </c>
      <c r="B20" s="28" t="s">
        <v>58</v>
      </c>
      <c r="C20" s="12" t="s">
        <v>59</v>
      </c>
      <c r="D20" s="26" t="s">
        <v>70</v>
      </c>
      <c r="E20" s="12" t="s">
        <v>17</v>
      </c>
      <c r="F20" s="25">
        <v>30</v>
      </c>
      <c r="G20" s="13" t="s">
        <v>14</v>
      </c>
      <c r="H20" s="13"/>
      <c r="I20" s="13" t="s">
        <v>13</v>
      </c>
      <c r="J20" s="24"/>
      <c r="K20" s="27"/>
    </row>
    <row r="21" spans="1:11" s="10" customFormat="1" ht="39" x14ac:dyDescent="0.25">
      <c r="A21" s="10" t="s">
        <v>130</v>
      </c>
      <c r="B21" s="28" t="s">
        <v>58</v>
      </c>
      <c r="C21" s="12" t="s">
        <v>59</v>
      </c>
      <c r="D21" s="26" t="s">
        <v>71</v>
      </c>
      <c r="E21" s="12" t="s">
        <v>17</v>
      </c>
      <c r="F21" s="25">
        <v>20</v>
      </c>
      <c r="G21" s="13" t="s">
        <v>14</v>
      </c>
      <c r="H21" s="13"/>
      <c r="I21" s="13" t="s">
        <v>13</v>
      </c>
      <c r="J21" s="24"/>
      <c r="K21" s="27"/>
    </row>
    <row r="22" spans="1:11" s="10" customFormat="1" ht="39" x14ac:dyDescent="0.25">
      <c r="A22" s="10" t="s">
        <v>130</v>
      </c>
      <c r="B22" s="28" t="s">
        <v>58</v>
      </c>
      <c r="C22" s="12" t="s">
        <v>59</v>
      </c>
      <c r="D22" s="26" t="s">
        <v>72</v>
      </c>
      <c r="E22" s="12" t="s">
        <v>17</v>
      </c>
      <c r="F22" s="25">
        <v>50</v>
      </c>
      <c r="G22" s="13" t="s">
        <v>14</v>
      </c>
      <c r="H22" s="13"/>
      <c r="I22" s="13" t="s">
        <v>13</v>
      </c>
      <c r="J22" s="24"/>
      <c r="K22" s="27"/>
    </row>
    <row r="23" spans="1:11" s="10" customFormat="1" ht="39" x14ac:dyDescent="0.25">
      <c r="A23" s="10" t="s">
        <v>130</v>
      </c>
      <c r="B23" s="28" t="s">
        <v>58</v>
      </c>
      <c r="C23" s="12" t="s">
        <v>59</v>
      </c>
      <c r="D23" s="26" t="s">
        <v>73</v>
      </c>
      <c r="E23" s="12" t="s">
        <v>17</v>
      </c>
      <c r="F23" s="25">
        <v>30</v>
      </c>
      <c r="G23" s="13" t="s">
        <v>14</v>
      </c>
      <c r="H23" s="13"/>
      <c r="I23" s="13" t="s">
        <v>13</v>
      </c>
      <c r="J23" s="24"/>
      <c r="K23" s="27"/>
    </row>
    <row r="24" spans="1:11" s="10" customFormat="1" ht="39" x14ac:dyDescent="0.25">
      <c r="A24" s="10" t="s">
        <v>130</v>
      </c>
      <c r="B24" s="28" t="s">
        <v>58</v>
      </c>
      <c r="C24" s="12" t="s">
        <v>59</v>
      </c>
      <c r="D24" s="26" t="s">
        <v>74</v>
      </c>
      <c r="E24" s="12" t="s">
        <v>17</v>
      </c>
      <c r="F24" s="25">
        <v>20</v>
      </c>
      <c r="G24" s="13" t="s">
        <v>14</v>
      </c>
      <c r="H24" s="13"/>
      <c r="I24" s="13" t="s">
        <v>13</v>
      </c>
      <c r="J24" s="24"/>
      <c r="K24" s="27"/>
    </row>
    <row r="25" spans="1:11" s="10" customFormat="1" ht="58.5" x14ac:dyDescent="0.25">
      <c r="A25" s="10" t="s">
        <v>130</v>
      </c>
      <c r="B25" s="28" t="s">
        <v>58</v>
      </c>
      <c r="C25" s="12" t="s">
        <v>61</v>
      </c>
      <c r="D25" s="26" t="s">
        <v>75</v>
      </c>
      <c r="E25" s="12" t="s">
        <v>17</v>
      </c>
      <c r="F25" s="25">
        <v>2.9340000000000002</v>
      </c>
      <c r="G25" s="13" t="s">
        <v>14</v>
      </c>
      <c r="H25" s="13"/>
      <c r="I25" s="13" t="s">
        <v>13</v>
      </c>
      <c r="J25" s="24"/>
      <c r="K25" s="27"/>
    </row>
    <row r="26" spans="1:11" s="10" customFormat="1" ht="58.5" x14ac:dyDescent="0.25">
      <c r="A26" s="10" t="s">
        <v>130</v>
      </c>
      <c r="B26" s="28" t="s">
        <v>58</v>
      </c>
      <c r="C26" s="12" t="s">
        <v>61</v>
      </c>
      <c r="D26" s="26" t="s">
        <v>122</v>
      </c>
      <c r="E26" s="12" t="s">
        <v>17</v>
      </c>
      <c r="F26" s="25">
        <v>72.734999999999999</v>
      </c>
      <c r="G26" s="13" t="s">
        <v>14</v>
      </c>
      <c r="H26" s="13"/>
      <c r="I26" s="13" t="s">
        <v>13</v>
      </c>
      <c r="J26" s="24"/>
      <c r="K26" s="27"/>
    </row>
    <row r="27" spans="1:11" s="10" customFormat="1" ht="58.5" x14ac:dyDescent="0.25">
      <c r="A27" s="10" t="s">
        <v>130</v>
      </c>
      <c r="B27" s="28" t="s">
        <v>58</v>
      </c>
      <c r="C27" s="12" t="s">
        <v>59</v>
      </c>
      <c r="D27" s="26" t="s">
        <v>123</v>
      </c>
      <c r="E27" s="12" t="s">
        <v>17</v>
      </c>
      <c r="F27" s="25">
        <v>29.9</v>
      </c>
      <c r="G27" s="13" t="s">
        <v>14</v>
      </c>
      <c r="H27" s="13"/>
      <c r="I27" s="13" t="s">
        <v>13</v>
      </c>
      <c r="J27" s="24"/>
      <c r="K27" s="27"/>
    </row>
    <row r="28" spans="1:11" s="10" customFormat="1" ht="39" x14ac:dyDescent="0.25">
      <c r="A28" s="10" t="s">
        <v>130</v>
      </c>
      <c r="B28" s="28" t="s">
        <v>58</v>
      </c>
      <c r="C28" s="12" t="s">
        <v>59</v>
      </c>
      <c r="D28" s="26" t="s">
        <v>76</v>
      </c>
      <c r="E28" s="12" t="s">
        <v>17</v>
      </c>
      <c r="F28" s="25">
        <v>50</v>
      </c>
      <c r="G28" s="13" t="s">
        <v>14</v>
      </c>
      <c r="H28" s="13"/>
      <c r="I28" s="13" t="s">
        <v>13</v>
      </c>
      <c r="J28" s="24"/>
      <c r="K28" s="27"/>
    </row>
    <row r="29" spans="1:11" s="10" customFormat="1" ht="39" x14ac:dyDescent="0.25">
      <c r="A29" s="10" t="s">
        <v>130</v>
      </c>
      <c r="B29" s="28" t="s">
        <v>58</v>
      </c>
      <c r="C29" s="12" t="s">
        <v>59</v>
      </c>
      <c r="D29" s="26" t="s">
        <v>77</v>
      </c>
      <c r="E29" s="12" t="s">
        <v>17</v>
      </c>
      <c r="F29" s="25">
        <v>50</v>
      </c>
      <c r="G29" s="13" t="s">
        <v>14</v>
      </c>
      <c r="H29" s="13"/>
      <c r="I29" s="13" t="s">
        <v>13</v>
      </c>
      <c r="J29" s="24"/>
      <c r="K29" s="27"/>
    </row>
    <row r="30" spans="1:11" s="10" customFormat="1" ht="39" x14ac:dyDescent="0.25">
      <c r="A30" s="10" t="s">
        <v>130</v>
      </c>
      <c r="B30" s="28" t="s">
        <v>58</v>
      </c>
      <c r="C30" s="12" t="s">
        <v>59</v>
      </c>
      <c r="D30" s="26" t="s">
        <v>124</v>
      </c>
      <c r="E30" s="12" t="s">
        <v>17</v>
      </c>
      <c r="F30" s="25">
        <v>30</v>
      </c>
      <c r="G30" s="13" t="s">
        <v>14</v>
      </c>
      <c r="H30" s="13"/>
      <c r="I30" s="13" t="s">
        <v>13</v>
      </c>
      <c r="J30" s="24"/>
      <c r="K30" s="27"/>
    </row>
    <row r="31" spans="1:11" s="10" customFormat="1" ht="39" x14ac:dyDescent="0.25">
      <c r="A31" s="10" t="s">
        <v>130</v>
      </c>
      <c r="B31" s="28" t="s">
        <v>58</v>
      </c>
      <c r="C31" s="12" t="s">
        <v>59</v>
      </c>
      <c r="D31" s="26" t="s">
        <v>78</v>
      </c>
      <c r="E31" s="12" t="s">
        <v>17</v>
      </c>
      <c r="F31" s="25">
        <v>20</v>
      </c>
      <c r="G31" s="13" t="s">
        <v>14</v>
      </c>
      <c r="H31" s="13"/>
      <c r="I31" s="13" t="s">
        <v>13</v>
      </c>
      <c r="J31" s="24"/>
      <c r="K31" s="27"/>
    </row>
    <row r="32" spans="1:11" s="10" customFormat="1" ht="39" x14ac:dyDescent="0.25">
      <c r="A32" s="10" t="s">
        <v>130</v>
      </c>
      <c r="B32" s="28" t="s">
        <v>58</v>
      </c>
      <c r="C32" s="12" t="s">
        <v>61</v>
      </c>
      <c r="D32" s="26" t="s">
        <v>79</v>
      </c>
      <c r="E32" s="12" t="s">
        <v>17</v>
      </c>
      <c r="F32" s="25">
        <v>8.3249999999999993</v>
      </c>
      <c r="G32" s="13" t="s">
        <v>14</v>
      </c>
      <c r="H32" s="13"/>
      <c r="I32" s="13" t="s">
        <v>13</v>
      </c>
      <c r="J32" s="24"/>
      <c r="K32" s="27"/>
    </row>
    <row r="33" spans="1:11" s="10" customFormat="1" ht="39" x14ac:dyDescent="0.25">
      <c r="A33" s="10" t="s">
        <v>130</v>
      </c>
      <c r="B33" s="28" t="s">
        <v>58</v>
      </c>
      <c r="C33" s="12" t="s">
        <v>59</v>
      </c>
      <c r="D33" s="26" t="s">
        <v>80</v>
      </c>
      <c r="E33" s="12" t="s">
        <v>17</v>
      </c>
      <c r="F33" s="25">
        <v>30</v>
      </c>
      <c r="G33" s="13" t="s">
        <v>14</v>
      </c>
      <c r="H33" s="13"/>
      <c r="I33" s="13" t="s">
        <v>13</v>
      </c>
      <c r="J33" s="24"/>
      <c r="K33" s="27"/>
    </row>
    <row r="34" spans="1:11" s="10" customFormat="1" ht="39" x14ac:dyDescent="0.25">
      <c r="A34" s="10" t="s">
        <v>130</v>
      </c>
      <c r="B34" s="28" t="s">
        <v>58</v>
      </c>
      <c r="C34" s="12" t="s">
        <v>59</v>
      </c>
      <c r="D34" s="26" t="s">
        <v>81</v>
      </c>
      <c r="E34" s="12" t="s">
        <v>17</v>
      </c>
      <c r="F34" s="25">
        <v>20</v>
      </c>
      <c r="G34" s="13" t="s">
        <v>14</v>
      </c>
      <c r="H34" s="13"/>
      <c r="I34" s="13" t="s">
        <v>13</v>
      </c>
      <c r="J34" s="24"/>
      <c r="K34" s="27"/>
    </row>
    <row r="35" spans="1:11" s="10" customFormat="1" ht="39" x14ac:dyDescent="0.25">
      <c r="A35" s="10" t="s">
        <v>130</v>
      </c>
      <c r="B35" s="28" t="s">
        <v>58</v>
      </c>
      <c r="C35" s="12" t="s">
        <v>61</v>
      </c>
      <c r="D35" s="26" t="s">
        <v>125</v>
      </c>
      <c r="E35" s="12" t="s">
        <v>17</v>
      </c>
      <c r="F35" s="25">
        <v>198</v>
      </c>
      <c r="G35" s="13" t="s">
        <v>14</v>
      </c>
      <c r="H35" s="13"/>
      <c r="I35" s="13" t="s">
        <v>13</v>
      </c>
      <c r="J35" s="24"/>
      <c r="K35" s="27"/>
    </row>
    <row r="36" spans="1:11" s="10" customFormat="1" ht="39" x14ac:dyDescent="0.25">
      <c r="A36" s="10" t="s">
        <v>130</v>
      </c>
      <c r="B36" s="28" t="s">
        <v>58</v>
      </c>
      <c r="C36" s="12" t="s">
        <v>59</v>
      </c>
      <c r="D36" s="26" t="s">
        <v>82</v>
      </c>
      <c r="E36" s="12" t="s">
        <v>17</v>
      </c>
      <c r="F36" s="25">
        <v>20</v>
      </c>
      <c r="G36" s="13" t="s">
        <v>14</v>
      </c>
      <c r="H36" s="13"/>
      <c r="I36" s="13" t="s">
        <v>13</v>
      </c>
      <c r="J36" s="24"/>
      <c r="K36" s="27"/>
    </row>
    <row r="37" spans="1:11" s="10" customFormat="1" ht="39" x14ac:dyDescent="0.25">
      <c r="A37" s="10" t="s">
        <v>130</v>
      </c>
      <c r="B37" s="28" t="s">
        <v>58</v>
      </c>
      <c r="C37" s="12" t="s">
        <v>61</v>
      </c>
      <c r="D37" s="26" t="s">
        <v>83</v>
      </c>
      <c r="E37" s="12" t="s">
        <v>17</v>
      </c>
      <c r="F37" s="25">
        <v>178</v>
      </c>
      <c r="G37" s="13" t="s">
        <v>14</v>
      </c>
      <c r="H37" s="13"/>
      <c r="I37" s="13" t="s">
        <v>13</v>
      </c>
      <c r="J37" s="24"/>
      <c r="K37" s="27"/>
    </row>
    <row r="38" spans="1:11" s="10" customFormat="1" ht="39" x14ac:dyDescent="0.25">
      <c r="A38" s="10" t="s">
        <v>130</v>
      </c>
      <c r="B38" s="28" t="s">
        <v>58</v>
      </c>
      <c r="C38" s="12" t="s">
        <v>59</v>
      </c>
      <c r="D38" s="26" t="s">
        <v>126</v>
      </c>
      <c r="E38" s="12" t="s">
        <v>17</v>
      </c>
      <c r="F38" s="25">
        <v>20</v>
      </c>
      <c r="G38" s="13" t="s">
        <v>14</v>
      </c>
      <c r="H38" s="13"/>
      <c r="I38" s="13" t="s">
        <v>13</v>
      </c>
      <c r="J38" s="24"/>
      <c r="K38" s="27"/>
    </row>
    <row r="39" spans="1:11" s="10" customFormat="1" ht="39" x14ac:dyDescent="0.25">
      <c r="A39" s="10" t="s">
        <v>130</v>
      </c>
      <c r="B39" s="28" t="s">
        <v>58</v>
      </c>
      <c r="C39" s="12" t="s">
        <v>59</v>
      </c>
      <c r="D39" s="26" t="s">
        <v>84</v>
      </c>
      <c r="E39" s="12" t="s">
        <v>17</v>
      </c>
      <c r="F39" s="25">
        <v>20</v>
      </c>
      <c r="G39" s="13" t="s">
        <v>14</v>
      </c>
      <c r="H39" s="13"/>
      <c r="I39" s="13" t="s">
        <v>13</v>
      </c>
      <c r="J39" s="24"/>
      <c r="K39" s="27"/>
    </row>
    <row r="40" spans="1:11" s="10" customFormat="1" ht="39" x14ac:dyDescent="0.25">
      <c r="A40" s="10" t="s">
        <v>130</v>
      </c>
      <c r="B40" s="28" t="s">
        <v>58</v>
      </c>
      <c r="C40" s="12" t="s">
        <v>61</v>
      </c>
      <c r="D40" s="26" t="s">
        <v>84</v>
      </c>
      <c r="E40" s="12" t="s">
        <v>17</v>
      </c>
      <c r="F40" s="25">
        <v>34.799999999999997</v>
      </c>
      <c r="G40" s="13" t="s">
        <v>14</v>
      </c>
      <c r="H40" s="13"/>
      <c r="I40" s="13" t="s">
        <v>13</v>
      </c>
      <c r="J40" s="24"/>
      <c r="K40" s="27"/>
    </row>
    <row r="41" spans="1:11" s="10" customFormat="1" ht="39" x14ac:dyDescent="0.25">
      <c r="A41" s="10" t="s">
        <v>130</v>
      </c>
      <c r="B41" s="28" t="s">
        <v>58</v>
      </c>
      <c r="C41" s="12" t="s">
        <v>61</v>
      </c>
      <c r="D41" s="26" t="s">
        <v>85</v>
      </c>
      <c r="E41" s="12" t="s">
        <v>17</v>
      </c>
      <c r="F41" s="25">
        <v>24.984999999999999</v>
      </c>
      <c r="G41" s="13" t="s">
        <v>14</v>
      </c>
      <c r="H41" s="13"/>
      <c r="I41" s="13" t="s">
        <v>13</v>
      </c>
      <c r="J41" s="24"/>
      <c r="K41" s="27"/>
    </row>
    <row r="42" spans="1:11" s="10" customFormat="1" ht="39" x14ac:dyDescent="0.25">
      <c r="A42" s="10" t="s">
        <v>130</v>
      </c>
      <c r="B42" s="28" t="s">
        <v>58</v>
      </c>
      <c r="C42" s="12" t="s">
        <v>59</v>
      </c>
      <c r="D42" s="26" t="s">
        <v>86</v>
      </c>
      <c r="E42" s="12" t="s">
        <v>17</v>
      </c>
      <c r="F42" s="25">
        <v>20</v>
      </c>
      <c r="G42" s="13" t="s">
        <v>14</v>
      </c>
      <c r="H42" s="13"/>
      <c r="I42" s="13" t="s">
        <v>13</v>
      </c>
      <c r="J42" s="24"/>
      <c r="K42" s="27"/>
    </row>
    <row r="43" spans="1:11" s="10" customFormat="1" ht="39" x14ac:dyDescent="0.25">
      <c r="A43" s="10" t="s">
        <v>130</v>
      </c>
      <c r="B43" s="28" t="s">
        <v>58</v>
      </c>
      <c r="C43" s="12" t="s">
        <v>59</v>
      </c>
      <c r="D43" s="26" t="s">
        <v>87</v>
      </c>
      <c r="E43" s="12" t="s">
        <v>17</v>
      </c>
      <c r="F43" s="25">
        <v>20</v>
      </c>
      <c r="G43" s="13" t="s">
        <v>14</v>
      </c>
      <c r="H43" s="13"/>
      <c r="I43" s="13" t="s">
        <v>13</v>
      </c>
      <c r="J43" s="24"/>
      <c r="K43" s="27"/>
    </row>
    <row r="44" spans="1:11" s="10" customFormat="1" ht="39" x14ac:dyDescent="0.25">
      <c r="A44" s="10" t="s">
        <v>130</v>
      </c>
      <c r="B44" s="28" t="s">
        <v>58</v>
      </c>
      <c r="C44" s="12" t="s">
        <v>59</v>
      </c>
      <c r="D44" s="26" t="s">
        <v>88</v>
      </c>
      <c r="E44" s="12" t="s">
        <v>17</v>
      </c>
      <c r="F44" s="25">
        <v>20</v>
      </c>
      <c r="G44" s="13" t="s">
        <v>14</v>
      </c>
      <c r="H44" s="13"/>
      <c r="I44" s="13" t="s">
        <v>13</v>
      </c>
      <c r="J44" s="24"/>
      <c r="K44" s="27"/>
    </row>
    <row r="45" spans="1:11" s="10" customFormat="1" ht="39" x14ac:dyDescent="0.25">
      <c r="A45" s="10" t="s">
        <v>130</v>
      </c>
      <c r="B45" s="28" t="s">
        <v>58</v>
      </c>
      <c r="C45" s="12" t="s">
        <v>59</v>
      </c>
      <c r="D45" s="26" t="s">
        <v>89</v>
      </c>
      <c r="E45" s="12" t="s">
        <v>17</v>
      </c>
      <c r="F45" s="25">
        <v>50</v>
      </c>
      <c r="G45" s="13" t="s">
        <v>14</v>
      </c>
      <c r="H45" s="13"/>
      <c r="I45" s="13" t="s">
        <v>13</v>
      </c>
      <c r="J45" s="24"/>
      <c r="K45" s="27"/>
    </row>
    <row r="46" spans="1:11" s="10" customFormat="1" ht="39" x14ac:dyDescent="0.25">
      <c r="A46" s="10" t="s">
        <v>130</v>
      </c>
      <c r="B46" s="28" t="s">
        <v>58</v>
      </c>
      <c r="C46" s="12" t="s">
        <v>59</v>
      </c>
      <c r="D46" s="26" t="s">
        <v>90</v>
      </c>
      <c r="E46" s="12" t="s">
        <v>17</v>
      </c>
      <c r="F46" s="25">
        <v>20</v>
      </c>
      <c r="G46" s="13" t="s">
        <v>14</v>
      </c>
      <c r="H46" s="13"/>
      <c r="I46" s="13" t="s">
        <v>13</v>
      </c>
      <c r="J46" s="24"/>
      <c r="K46" s="27"/>
    </row>
    <row r="47" spans="1:11" s="10" customFormat="1" ht="39" x14ac:dyDescent="0.25">
      <c r="A47" s="10" t="s">
        <v>130</v>
      </c>
      <c r="B47" s="28" t="s">
        <v>58</v>
      </c>
      <c r="C47" s="12" t="s">
        <v>59</v>
      </c>
      <c r="D47" s="26" t="s">
        <v>91</v>
      </c>
      <c r="E47" s="12" t="s">
        <v>17</v>
      </c>
      <c r="F47" s="25">
        <v>20</v>
      </c>
      <c r="G47" s="13" t="s">
        <v>14</v>
      </c>
      <c r="H47" s="13"/>
      <c r="I47" s="13" t="s">
        <v>13</v>
      </c>
      <c r="J47" s="24"/>
      <c r="K47" s="27"/>
    </row>
    <row r="48" spans="1:11" s="10" customFormat="1" ht="39" x14ac:dyDescent="0.25">
      <c r="A48" s="10" t="s">
        <v>130</v>
      </c>
      <c r="B48" s="28" t="s">
        <v>58</v>
      </c>
      <c r="C48" s="12" t="s">
        <v>59</v>
      </c>
      <c r="D48" s="26" t="s">
        <v>92</v>
      </c>
      <c r="E48" s="12" t="s">
        <v>17</v>
      </c>
      <c r="F48" s="25">
        <v>20</v>
      </c>
      <c r="G48" s="13" t="s">
        <v>14</v>
      </c>
      <c r="H48" s="13"/>
      <c r="I48" s="13" t="s">
        <v>13</v>
      </c>
      <c r="J48" s="24"/>
      <c r="K48" s="27"/>
    </row>
    <row r="49" spans="1:11" s="10" customFormat="1" ht="39" x14ac:dyDescent="0.25">
      <c r="A49" s="10" t="s">
        <v>130</v>
      </c>
      <c r="B49" s="28" t="s">
        <v>58</v>
      </c>
      <c r="C49" s="12" t="s">
        <v>59</v>
      </c>
      <c r="D49" s="26" t="s">
        <v>93</v>
      </c>
      <c r="E49" s="12" t="s">
        <v>17</v>
      </c>
      <c r="F49" s="25">
        <v>20</v>
      </c>
      <c r="G49" s="13" t="s">
        <v>14</v>
      </c>
      <c r="H49" s="13"/>
      <c r="I49" s="13" t="s">
        <v>13</v>
      </c>
      <c r="J49" s="24"/>
      <c r="K49" s="27"/>
    </row>
    <row r="50" spans="1:11" s="10" customFormat="1" ht="39" x14ac:dyDescent="0.25">
      <c r="A50" s="10" t="s">
        <v>130</v>
      </c>
      <c r="B50" s="28" t="s">
        <v>58</v>
      </c>
      <c r="C50" s="12" t="s">
        <v>61</v>
      </c>
      <c r="D50" s="26" t="s">
        <v>94</v>
      </c>
      <c r="E50" s="12" t="s">
        <v>17</v>
      </c>
      <c r="F50" s="25">
        <v>9.9</v>
      </c>
      <c r="G50" s="13" t="s">
        <v>14</v>
      </c>
      <c r="H50" s="13"/>
      <c r="I50" s="13" t="s">
        <v>13</v>
      </c>
      <c r="J50" s="24"/>
      <c r="K50" s="27"/>
    </row>
    <row r="51" spans="1:11" s="10" customFormat="1" ht="39" x14ac:dyDescent="0.25">
      <c r="A51" s="10" t="s">
        <v>130</v>
      </c>
      <c r="B51" s="28" t="s">
        <v>58</v>
      </c>
      <c r="C51" s="12" t="s">
        <v>59</v>
      </c>
      <c r="D51" s="26" t="s">
        <v>95</v>
      </c>
      <c r="E51" s="12" t="s">
        <v>17</v>
      </c>
      <c r="F51" s="25">
        <v>20</v>
      </c>
      <c r="G51" s="13" t="s">
        <v>14</v>
      </c>
      <c r="H51" s="13"/>
      <c r="I51" s="13" t="s">
        <v>13</v>
      </c>
      <c r="J51" s="24"/>
      <c r="K51" s="27"/>
    </row>
    <row r="52" spans="1:11" s="10" customFormat="1" ht="39" x14ac:dyDescent="0.25">
      <c r="A52" s="10" t="s">
        <v>130</v>
      </c>
      <c r="B52" s="28" t="s">
        <v>58</v>
      </c>
      <c r="C52" s="12" t="s">
        <v>61</v>
      </c>
      <c r="D52" s="26" t="s">
        <v>95</v>
      </c>
      <c r="E52" s="12" t="s">
        <v>17</v>
      </c>
      <c r="F52" s="25">
        <v>180.75</v>
      </c>
      <c r="G52" s="13" t="s">
        <v>14</v>
      </c>
      <c r="H52" s="13"/>
      <c r="I52" s="13" t="s">
        <v>13</v>
      </c>
      <c r="J52" s="24"/>
      <c r="K52" s="27"/>
    </row>
    <row r="53" spans="1:11" s="10" customFormat="1" ht="39" x14ac:dyDescent="0.25">
      <c r="A53" s="10" t="s">
        <v>130</v>
      </c>
      <c r="B53" s="28" t="s">
        <v>58</v>
      </c>
      <c r="C53" s="12" t="s">
        <v>61</v>
      </c>
      <c r="D53" s="26" t="s">
        <v>96</v>
      </c>
      <c r="E53" s="12" t="s">
        <v>17</v>
      </c>
      <c r="F53" s="25">
        <v>5.0999999999999996</v>
      </c>
      <c r="G53" s="13" t="s">
        <v>14</v>
      </c>
      <c r="H53" s="13"/>
      <c r="I53" s="13" t="s">
        <v>13</v>
      </c>
      <c r="J53" s="24"/>
      <c r="K53" s="27"/>
    </row>
    <row r="54" spans="1:11" s="10" customFormat="1" ht="39" x14ac:dyDescent="0.25">
      <c r="A54" s="10" t="s">
        <v>130</v>
      </c>
      <c r="B54" s="28" t="s">
        <v>58</v>
      </c>
      <c r="C54" s="12" t="s">
        <v>59</v>
      </c>
      <c r="D54" s="26" t="s">
        <v>127</v>
      </c>
      <c r="E54" s="12" t="s">
        <v>17</v>
      </c>
      <c r="F54" s="25">
        <v>50</v>
      </c>
      <c r="G54" s="13" t="s">
        <v>14</v>
      </c>
      <c r="H54" s="13"/>
      <c r="I54" s="13" t="s">
        <v>13</v>
      </c>
      <c r="J54" s="24"/>
      <c r="K54" s="27"/>
    </row>
    <row r="55" spans="1:11" s="10" customFormat="1" ht="39" x14ac:dyDescent="0.25">
      <c r="A55" s="10" t="s">
        <v>130</v>
      </c>
      <c r="B55" s="28" t="s">
        <v>58</v>
      </c>
      <c r="C55" s="12" t="s">
        <v>59</v>
      </c>
      <c r="D55" s="26" t="s">
        <v>97</v>
      </c>
      <c r="E55" s="12" t="s">
        <v>17</v>
      </c>
      <c r="F55" s="25">
        <v>19.013999999999999</v>
      </c>
      <c r="G55" s="13" t="s">
        <v>14</v>
      </c>
      <c r="H55" s="13"/>
      <c r="I55" s="13" t="s">
        <v>13</v>
      </c>
      <c r="J55" s="24"/>
      <c r="K55" s="27"/>
    </row>
    <row r="56" spans="1:11" s="10" customFormat="1" ht="39" x14ac:dyDescent="0.25">
      <c r="A56" s="10" t="s">
        <v>130</v>
      </c>
      <c r="B56" s="28" t="s">
        <v>58</v>
      </c>
      <c r="C56" s="12" t="s">
        <v>59</v>
      </c>
      <c r="D56" s="26" t="s">
        <v>98</v>
      </c>
      <c r="E56" s="12" t="s">
        <v>17</v>
      </c>
      <c r="F56" s="25">
        <v>30</v>
      </c>
      <c r="G56" s="13" t="s">
        <v>14</v>
      </c>
      <c r="H56" s="13"/>
      <c r="I56" s="13" t="s">
        <v>13</v>
      </c>
      <c r="J56" s="24"/>
      <c r="K56" s="27"/>
    </row>
    <row r="57" spans="1:11" s="10" customFormat="1" ht="39" x14ac:dyDescent="0.25">
      <c r="A57" s="10" t="s">
        <v>130</v>
      </c>
      <c r="B57" s="28" t="s">
        <v>58</v>
      </c>
      <c r="C57" s="12" t="s">
        <v>61</v>
      </c>
      <c r="D57" s="26" t="s">
        <v>99</v>
      </c>
      <c r="E57" s="12" t="s">
        <v>17</v>
      </c>
      <c r="F57" s="25">
        <v>92</v>
      </c>
      <c r="G57" s="13" t="s">
        <v>14</v>
      </c>
      <c r="H57" s="13"/>
      <c r="I57" s="13" t="s">
        <v>13</v>
      </c>
      <c r="J57" s="24"/>
      <c r="K57" s="27"/>
    </row>
    <row r="58" spans="1:11" s="10" customFormat="1" ht="39" x14ac:dyDescent="0.25">
      <c r="A58" s="10" t="s">
        <v>130</v>
      </c>
      <c r="B58" s="28" t="s">
        <v>58</v>
      </c>
      <c r="C58" s="12" t="s">
        <v>59</v>
      </c>
      <c r="D58" s="26" t="s">
        <v>100</v>
      </c>
      <c r="E58" s="12" t="s">
        <v>17</v>
      </c>
      <c r="F58" s="25">
        <v>20</v>
      </c>
      <c r="G58" s="13" t="s">
        <v>14</v>
      </c>
      <c r="H58" s="13"/>
      <c r="I58" s="13" t="s">
        <v>13</v>
      </c>
      <c r="J58" s="24"/>
      <c r="K58" s="27"/>
    </row>
    <row r="59" spans="1:11" s="10" customFormat="1" ht="39" x14ac:dyDescent="0.25">
      <c r="A59" s="10" t="s">
        <v>130</v>
      </c>
      <c r="B59" s="28" t="s">
        <v>58</v>
      </c>
      <c r="C59" s="12" t="s">
        <v>59</v>
      </c>
      <c r="D59" s="26" t="s">
        <v>128</v>
      </c>
      <c r="E59" s="12" t="s">
        <v>17</v>
      </c>
      <c r="F59" s="25">
        <v>30</v>
      </c>
      <c r="G59" s="13" t="s">
        <v>14</v>
      </c>
      <c r="H59" s="13"/>
      <c r="I59" s="13" t="s">
        <v>13</v>
      </c>
      <c r="J59" s="24"/>
      <c r="K59" s="27"/>
    </row>
    <row r="60" spans="1:11" s="10" customFormat="1" ht="39" x14ac:dyDescent="0.25">
      <c r="A60" s="10" t="s">
        <v>130</v>
      </c>
      <c r="B60" s="28" t="s">
        <v>58</v>
      </c>
      <c r="C60" s="12" t="s">
        <v>61</v>
      </c>
      <c r="D60" s="26" t="s">
        <v>101</v>
      </c>
      <c r="E60" s="12" t="s">
        <v>17</v>
      </c>
      <c r="F60" s="25">
        <v>66.95</v>
      </c>
      <c r="G60" s="13" t="s">
        <v>14</v>
      </c>
      <c r="H60" s="13"/>
      <c r="I60" s="13" t="s">
        <v>13</v>
      </c>
      <c r="J60" s="24"/>
      <c r="K60" s="27"/>
    </row>
    <row r="61" spans="1:11" s="10" customFormat="1" ht="39" x14ac:dyDescent="0.25">
      <c r="A61" s="10" t="s">
        <v>130</v>
      </c>
      <c r="B61" s="28" t="s">
        <v>58</v>
      </c>
      <c r="C61" s="12" t="s">
        <v>59</v>
      </c>
      <c r="D61" s="26" t="s">
        <v>102</v>
      </c>
      <c r="E61" s="12" t="s">
        <v>17</v>
      </c>
      <c r="F61" s="25">
        <v>20</v>
      </c>
      <c r="G61" s="13" t="s">
        <v>14</v>
      </c>
      <c r="H61" s="13"/>
      <c r="I61" s="13" t="s">
        <v>13</v>
      </c>
      <c r="J61" s="24"/>
      <c r="K61" s="27"/>
    </row>
    <row r="62" spans="1:11" s="10" customFormat="1" ht="39" x14ac:dyDescent="0.25">
      <c r="A62" s="10" t="s">
        <v>130</v>
      </c>
      <c r="B62" s="28" t="s">
        <v>58</v>
      </c>
      <c r="C62" s="12" t="s">
        <v>59</v>
      </c>
      <c r="D62" s="26" t="s">
        <v>103</v>
      </c>
      <c r="E62" s="12" t="s">
        <v>17</v>
      </c>
      <c r="F62" s="25">
        <v>30</v>
      </c>
      <c r="G62" s="13" t="s">
        <v>14</v>
      </c>
      <c r="H62" s="13"/>
      <c r="I62" s="13" t="s">
        <v>13</v>
      </c>
      <c r="J62" s="24"/>
      <c r="K62" s="27"/>
    </row>
    <row r="63" spans="1:11" s="10" customFormat="1" ht="39" x14ac:dyDescent="0.25">
      <c r="A63" s="10" t="s">
        <v>130</v>
      </c>
      <c r="B63" s="28" t="s">
        <v>58</v>
      </c>
      <c r="C63" s="12" t="s">
        <v>59</v>
      </c>
      <c r="D63" s="26" t="s">
        <v>104</v>
      </c>
      <c r="E63" s="12" t="s">
        <v>17</v>
      </c>
      <c r="F63" s="25">
        <v>20</v>
      </c>
      <c r="G63" s="13" t="s">
        <v>14</v>
      </c>
      <c r="H63" s="13"/>
      <c r="I63" s="13" t="s">
        <v>13</v>
      </c>
      <c r="J63" s="24"/>
      <c r="K63" s="27"/>
    </row>
    <row r="64" spans="1:11" s="10" customFormat="1" ht="39" x14ac:dyDescent="0.25">
      <c r="A64" s="10" t="s">
        <v>130</v>
      </c>
      <c r="B64" s="28" t="s">
        <v>58</v>
      </c>
      <c r="C64" s="12" t="s">
        <v>59</v>
      </c>
      <c r="D64" s="26" t="s">
        <v>105</v>
      </c>
      <c r="E64" s="12" t="s">
        <v>17</v>
      </c>
      <c r="F64" s="25">
        <v>20</v>
      </c>
      <c r="G64" s="13" t="s">
        <v>14</v>
      </c>
      <c r="H64" s="13"/>
      <c r="I64" s="13" t="s">
        <v>13</v>
      </c>
      <c r="J64" s="24"/>
      <c r="K64" s="27"/>
    </row>
    <row r="65" spans="1:11" s="10" customFormat="1" ht="39" x14ac:dyDescent="0.25">
      <c r="A65" s="10" t="s">
        <v>130</v>
      </c>
      <c r="B65" s="28" t="s">
        <v>58</v>
      </c>
      <c r="C65" s="12" t="s">
        <v>61</v>
      </c>
      <c r="D65" s="26" t="s">
        <v>129</v>
      </c>
      <c r="E65" s="12" t="s">
        <v>17</v>
      </c>
      <c r="F65" s="25">
        <v>89</v>
      </c>
      <c r="G65" s="13" t="s">
        <v>14</v>
      </c>
      <c r="H65" s="13"/>
      <c r="I65" s="13" t="s">
        <v>13</v>
      </c>
      <c r="J65" s="24"/>
      <c r="K65" s="27"/>
    </row>
    <row r="66" spans="1:11" s="10" customFormat="1" ht="39" x14ac:dyDescent="0.25">
      <c r="A66" s="10" t="s">
        <v>130</v>
      </c>
      <c r="B66" s="28" t="s">
        <v>58</v>
      </c>
      <c r="C66" s="12" t="s">
        <v>59</v>
      </c>
      <c r="D66" s="26" t="s">
        <v>106</v>
      </c>
      <c r="E66" s="12" t="s">
        <v>17</v>
      </c>
      <c r="F66" s="25">
        <v>20</v>
      </c>
      <c r="G66" s="13" t="s">
        <v>14</v>
      </c>
      <c r="H66" s="13"/>
      <c r="I66" s="13" t="s">
        <v>13</v>
      </c>
      <c r="J66" s="24"/>
      <c r="K66" s="27"/>
    </row>
    <row r="67" spans="1:11" s="10" customFormat="1" ht="39" x14ac:dyDescent="0.25">
      <c r="A67" s="10" t="s">
        <v>130</v>
      </c>
      <c r="B67" s="28" t="s">
        <v>58</v>
      </c>
      <c r="C67" s="12" t="s">
        <v>59</v>
      </c>
      <c r="D67" s="26" t="s">
        <v>107</v>
      </c>
      <c r="E67" s="12" t="s">
        <v>17</v>
      </c>
      <c r="F67" s="25">
        <v>30</v>
      </c>
      <c r="G67" s="13" t="s">
        <v>14</v>
      </c>
      <c r="H67" s="13"/>
      <c r="I67" s="13" t="s">
        <v>13</v>
      </c>
      <c r="J67" s="24"/>
      <c r="K67" s="27"/>
    </row>
    <row r="68" spans="1:11" s="10" customFormat="1" ht="39" x14ac:dyDescent="0.25">
      <c r="A68" s="10" t="s">
        <v>130</v>
      </c>
      <c r="B68" s="28" t="s">
        <v>58</v>
      </c>
      <c r="C68" s="12" t="s">
        <v>61</v>
      </c>
      <c r="D68" s="26" t="s">
        <v>108</v>
      </c>
      <c r="E68" s="12" t="s">
        <v>17</v>
      </c>
      <c r="F68" s="25">
        <v>13.56</v>
      </c>
      <c r="G68" s="13" t="s">
        <v>14</v>
      </c>
      <c r="H68" s="13"/>
      <c r="I68" s="13" t="s">
        <v>13</v>
      </c>
      <c r="J68" s="24"/>
      <c r="K68" s="27"/>
    </row>
    <row r="69" spans="1:11" s="10" customFormat="1" ht="39" x14ac:dyDescent="0.25">
      <c r="A69" s="10" t="s">
        <v>130</v>
      </c>
      <c r="B69" s="28" t="s">
        <v>58</v>
      </c>
      <c r="C69" s="12" t="s">
        <v>59</v>
      </c>
      <c r="D69" s="26" t="s">
        <v>108</v>
      </c>
      <c r="E69" s="12" t="s">
        <v>17</v>
      </c>
      <c r="F69" s="25">
        <v>50</v>
      </c>
      <c r="G69" s="13" t="s">
        <v>14</v>
      </c>
      <c r="H69" s="13"/>
      <c r="I69" s="13" t="s">
        <v>13</v>
      </c>
      <c r="J69" s="24"/>
      <c r="K69" s="27"/>
    </row>
    <row r="70" spans="1:11" s="10" customFormat="1" ht="39" x14ac:dyDescent="0.25">
      <c r="A70" s="10" t="s">
        <v>130</v>
      </c>
      <c r="B70" s="28" t="s">
        <v>58</v>
      </c>
      <c r="C70" s="12" t="s">
        <v>59</v>
      </c>
      <c r="D70" s="26" t="s">
        <v>109</v>
      </c>
      <c r="E70" s="12" t="s">
        <v>17</v>
      </c>
      <c r="F70" s="25">
        <v>20</v>
      </c>
      <c r="G70" s="13" t="s">
        <v>14</v>
      </c>
      <c r="H70" s="13"/>
      <c r="I70" s="13" t="s">
        <v>13</v>
      </c>
      <c r="J70" s="24"/>
      <c r="K70" s="27"/>
    </row>
    <row r="71" spans="1:11" s="10" customFormat="1" ht="39" x14ac:dyDescent="0.25">
      <c r="A71" s="10" t="s">
        <v>130</v>
      </c>
      <c r="B71" s="28" t="s">
        <v>58</v>
      </c>
      <c r="C71" s="12" t="s">
        <v>59</v>
      </c>
      <c r="D71" s="26" t="s">
        <v>110</v>
      </c>
      <c r="E71" s="12" t="s">
        <v>17</v>
      </c>
      <c r="F71" s="25">
        <v>20</v>
      </c>
      <c r="G71" s="13" t="s">
        <v>14</v>
      </c>
      <c r="H71" s="13"/>
      <c r="I71" s="13" t="s">
        <v>13</v>
      </c>
      <c r="J71" s="24"/>
      <c r="K71" s="27"/>
    </row>
    <row r="72" spans="1:11" s="10" customFormat="1" ht="39" x14ac:dyDescent="0.25">
      <c r="A72" s="10" t="s">
        <v>130</v>
      </c>
      <c r="B72" s="28" t="s">
        <v>58</v>
      </c>
      <c r="C72" s="12" t="s">
        <v>59</v>
      </c>
      <c r="D72" s="26" t="s">
        <v>111</v>
      </c>
      <c r="E72" s="12" t="s">
        <v>17</v>
      </c>
      <c r="F72" s="25">
        <v>20</v>
      </c>
      <c r="G72" s="13" t="s">
        <v>14</v>
      </c>
      <c r="H72" s="13"/>
      <c r="I72" s="13" t="s">
        <v>13</v>
      </c>
      <c r="J72" s="24"/>
      <c r="K72" s="27"/>
    </row>
    <row r="73" spans="1:11" s="10" customFormat="1" ht="39" x14ac:dyDescent="0.25">
      <c r="A73" s="10" t="s">
        <v>130</v>
      </c>
      <c r="B73" s="28" t="s">
        <v>58</v>
      </c>
      <c r="C73" s="12" t="s">
        <v>59</v>
      </c>
      <c r="D73" s="26" t="s">
        <v>112</v>
      </c>
      <c r="E73" s="12" t="s">
        <v>17</v>
      </c>
      <c r="F73" s="25">
        <v>50</v>
      </c>
      <c r="G73" s="13" t="s">
        <v>14</v>
      </c>
      <c r="H73" s="13"/>
      <c r="I73" s="13" t="s">
        <v>13</v>
      </c>
      <c r="J73" s="24"/>
      <c r="K73" s="27"/>
    </row>
    <row r="74" spans="1:11" s="10" customFormat="1" ht="39" x14ac:dyDescent="0.25">
      <c r="A74" s="10" t="s">
        <v>130</v>
      </c>
      <c r="B74" s="28" t="s">
        <v>58</v>
      </c>
      <c r="C74" s="12" t="s">
        <v>59</v>
      </c>
      <c r="D74" s="26" t="s">
        <v>113</v>
      </c>
      <c r="E74" s="12" t="s">
        <v>17</v>
      </c>
      <c r="F74" s="25">
        <v>20</v>
      </c>
      <c r="G74" s="13" t="s">
        <v>14</v>
      </c>
      <c r="H74" s="13"/>
      <c r="I74" s="13" t="s">
        <v>13</v>
      </c>
      <c r="J74" s="24"/>
      <c r="K74" s="27"/>
    </row>
    <row r="75" spans="1:11" s="10" customFormat="1" ht="39" x14ac:dyDescent="0.25">
      <c r="A75" s="10" t="s">
        <v>130</v>
      </c>
      <c r="B75" s="28" t="s">
        <v>58</v>
      </c>
      <c r="C75" s="12" t="s">
        <v>61</v>
      </c>
      <c r="D75" s="26" t="s">
        <v>114</v>
      </c>
      <c r="E75" s="12" t="s">
        <v>17</v>
      </c>
      <c r="F75" s="25">
        <v>19.183</v>
      </c>
      <c r="G75" s="13" t="s">
        <v>14</v>
      </c>
      <c r="H75" s="13"/>
      <c r="I75" s="13" t="s">
        <v>13</v>
      </c>
      <c r="J75" s="24"/>
      <c r="K75" s="27"/>
    </row>
    <row r="76" spans="1:11" s="10" customFormat="1" ht="39" x14ac:dyDescent="0.25">
      <c r="A76" s="10" t="s">
        <v>130</v>
      </c>
      <c r="B76" s="28" t="s">
        <v>58</v>
      </c>
      <c r="C76" s="12" t="s">
        <v>59</v>
      </c>
      <c r="D76" s="26" t="s">
        <v>115</v>
      </c>
      <c r="E76" s="12" t="s">
        <v>17</v>
      </c>
      <c r="F76" s="25">
        <v>20</v>
      </c>
      <c r="G76" s="13" t="s">
        <v>14</v>
      </c>
      <c r="H76" s="13"/>
      <c r="I76" s="13" t="s">
        <v>13</v>
      </c>
      <c r="J76" s="24"/>
      <c r="K76" s="27"/>
    </row>
    <row r="77" spans="1:11" s="10" customFormat="1" ht="39" x14ac:dyDescent="0.25">
      <c r="A77" s="10" t="s">
        <v>130</v>
      </c>
      <c r="B77" s="28" t="s">
        <v>58</v>
      </c>
      <c r="C77" s="12" t="s">
        <v>61</v>
      </c>
      <c r="D77" s="26" t="s">
        <v>115</v>
      </c>
      <c r="E77" s="12" t="s">
        <v>17</v>
      </c>
      <c r="F77" s="25">
        <v>17.43</v>
      </c>
      <c r="G77" s="13" t="s">
        <v>14</v>
      </c>
      <c r="H77" s="13"/>
      <c r="I77" s="13" t="s">
        <v>13</v>
      </c>
      <c r="J77" s="24"/>
      <c r="K77" s="27"/>
    </row>
    <row r="78" spans="1:11" s="10" customFormat="1" ht="39" x14ac:dyDescent="0.25">
      <c r="A78" s="10" t="s">
        <v>130</v>
      </c>
      <c r="B78" s="28" t="s">
        <v>58</v>
      </c>
      <c r="C78" s="12" t="s">
        <v>59</v>
      </c>
      <c r="D78" s="26" t="s">
        <v>116</v>
      </c>
      <c r="E78" s="12" t="s">
        <v>17</v>
      </c>
      <c r="F78" s="25">
        <v>30</v>
      </c>
      <c r="G78" s="13" t="s">
        <v>14</v>
      </c>
      <c r="H78" s="13"/>
      <c r="I78" s="13" t="s">
        <v>13</v>
      </c>
      <c r="J78" s="24"/>
      <c r="K78" s="27"/>
    </row>
    <row r="79" spans="1:11" s="10" customFormat="1" ht="39" x14ac:dyDescent="0.25">
      <c r="A79" s="10" t="s">
        <v>130</v>
      </c>
      <c r="B79" s="29" t="s">
        <v>58</v>
      </c>
      <c r="C79" s="7" t="s">
        <v>61</v>
      </c>
      <c r="D79" s="11" t="s">
        <v>116</v>
      </c>
      <c r="E79" s="12" t="s">
        <v>17</v>
      </c>
      <c r="F79" s="8">
        <v>19.2</v>
      </c>
      <c r="G79" s="13" t="s">
        <v>14</v>
      </c>
      <c r="H79" s="6"/>
      <c r="I79" s="13" t="s">
        <v>13</v>
      </c>
      <c r="J79" s="2"/>
      <c r="K79" s="27"/>
    </row>
    <row r="80" spans="1:11" s="10" customFormat="1" ht="39" x14ac:dyDescent="0.25">
      <c r="A80" s="10" t="s">
        <v>130</v>
      </c>
      <c r="B80" s="29" t="s">
        <v>58</v>
      </c>
      <c r="C80" s="7" t="s">
        <v>59</v>
      </c>
      <c r="D80" s="11" t="s">
        <v>117</v>
      </c>
      <c r="E80" s="12" t="s">
        <v>17</v>
      </c>
      <c r="F80" s="8">
        <v>20</v>
      </c>
      <c r="G80" s="6" t="s">
        <v>14</v>
      </c>
      <c r="H80" s="6"/>
      <c r="I80" s="6" t="s">
        <v>13</v>
      </c>
      <c r="J80" s="2"/>
      <c r="K80" s="27"/>
    </row>
    <row r="81" spans="1:11" s="10" customFormat="1" ht="39" x14ac:dyDescent="0.25">
      <c r="A81" s="10" t="s">
        <v>130</v>
      </c>
      <c r="B81" s="29" t="s">
        <v>58</v>
      </c>
      <c r="C81" s="7" t="s">
        <v>59</v>
      </c>
      <c r="D81" s="11" t="s">
        <v>118</v>
      </c>
      <c r="E81" s="12" t="s">
        <v>17</v>
      </c>
      <c r="F81" s="8">
        <v>30</v>
      </c>
      <c r="G81" s="13" t="s">
        <v>14</v>
      </c>
      <c r="H81" s="6"/>
      <c r="I81" s="13" t="s">
        <v>13</v>
      </c>
      <c r="J81" s="2"/>
      <c r="K81" s="27"/>
    </row>
    <row r="82" spans="1:11" s="10" customFormat="1" ht="39" x14ac:dyDescent="0.25">
      <c r="A82" s="10" t="s">
        <v>130</v>
      </c>
      <c r="B82" s="29" t="s">
        <v>58</v>
      </c>
      <c r="C82" s="7" t="s">
        <v>61</v>
      </c>
      <c r="D82" s="11" t="s">
        <v>118</v>
      </c>
      <c r="E82" s="12" t="s">
        <v>17</v>
      </c>
      <c r="F82" s="8">
        <v>43.2</v>
      </c>
      <c r="G82" s="6" t="s">
        <v>14</v>
      </c>
      <c r="H82" s="6"/>
      <c r="I82" s="6" t="s">
        <v>13</v>
      </c>
      <c r="J82" s="2"/>
      <c r="K82" s="27"/>
    </row>
    <row r="83" spans="1:11" s="10" customFormat="1" ht="39" x14ac:dyDescent="0.25">
      <c r="A83" s="10" t="s">
        <v>130</v>
      </c>
      <c r="B83" s="29" t="s">
        <v>58</v>
      </c>
      <c r="C83" s="7" t="s">
        <v>61</v>
      </c>
      <c r="D83" s="11" t="s">
        <v>119</v>
      </c>
      <c r="E83" s="12" t="s">
        <v>17</v>
      </c>
      <c r="F83" s="8">
        <v>7.5410000000000004</v>
      </c>
      <c r="G83" s="13" t="s">
        <v>14</v>
      </c>
      <c r="H83" s="6"/>
      <c r="I83" s="13" t="s">
        <v>13</v>
      </c>
      <c r="J83" s="2"/>
      <c r="K83" s="27"/>
    </row>
    <row r="84" spans="1:11" s="10" customFormat="1" ht="58.5" x14ac:dyDescent="0.25">
      <c r="A84" s="10" t="s">
        <v>130</v>
      </c>
      <c r="B84" s="29" t="s">
        <v>58</v>
      </c>
      <c r="C84" s="7" t="s">
        <v>61</v>
      </c>
      <c r="D84" s="11" t="s">
        <v>120</v>
      </c>
      <c r="E84" s="12" t="s">
        <v>17</v>
      </c>
      <c r="F84" s="8">
        <v>3</v>
      </c>
      <c r="G84" s="6" t="s">
        <v>14</v>
      </c>
      <c r="H84" s="6"/>
      <c r="I84" s="6" t="s">
        <v>13</v>
      </c>
      <c r="J84" s="2"/>
      <c r="K84" s="27"/>
    </row>
    <row r="85" spans="1:11" s="10" customFormat="1" ht="29.1" customHeight="1" x14ac:dyDescent="0.25">
      <c r="A85" s="10" t="s">
        <v>130</v>
      </c>
      <c r="B85" s="39" t="s">
        <v>16</v>
      </c>
      <c r="C85" s="40"/>
      <c r="D85" s="40"/>
      <c r="E85" s="41"/>
      <c r="F85" s="19">
        <f>SUM(F86:F115)</f>
        <v>5006.8879999999999</v>
      </c>
      <c r="G85" s="23"/>
      <c r="H85" s="21"/>
      <c r="I85" s="20"/>
      <c r="J85" s="22"/>
      <c r="K85" s="27"/>
    </row>
    <row r="86" spans="1:11" s="10" customFormat="1" ht="78" x14ac:dyDescent="0.25">
      <c r="A86" s="10" t="s">
        <v>130</v>
      </c>
      <c r="B86" s="30" t="s">
        <v>21</v>
      </c>
      <c r="C86" s="7" t="s">
        <v>22</v>
      </c>
      <c r="D86" s="11" t="s">
        <v>23</v>
      </c>
      <c r="E86" s="11" t="s">
        <v>24</v>
      </c>
      <c r="F86" s="8">
        <v>200</v>
      </c>
      <c r="G86" s="6" t="s">
        <v>14</v>
      </c>
      <c r="H86" s="6"/>
      <c r="I86" s="6" t="s">
        <v>13</v>
      </c>
      <c r="J86" s="2"/>
    </row>
    <row r="87" spans="1:11" s="10" customFormat="1" ht="78" x14ac:dyDescent="0.25">
      <c r="A87" s="10" t="s">
        <v>130</v>
      </c>
      <c r="B87" s="30" t="s">
        <v>21</v>
      </c>
      <c r="C87" s="7" t="s">
        <v>25</v>
      </c>
      <c r="D87" s="11" t="s">
        <v>26</v>
      </c>
      <c r="E87" s="11" t="s">
        <v>24</v>
      </c>
      <c r="F87" s="8">
        <v>150</v>
      </c>
      <c r="G87" s="6" t="s">
        <v>14</v>
      </c>
      <c r="H87" s="6"/>
      <c r="I87" s="6" t="s">
        <v>13</v>
      </c>
      <c r="J87" s="2"/>
    </row>
    <row r="88" spans="1:11" s="10" customFormat="1" ht="78" x14ac:dyDescent="0.25">
      <c r="A88" s="10" t="s">
        <v>130</v>
      </c>
      <c r="B88" s="30" t="s">
        <v>21</v>
      </c>
      <c r="C88" s="7" t="s">
        <v>25</v>
      </c>
      <c r="D88" s="11" t="s">
        <v>27</v>
      </c>
      <c r="E88" s="11" t="s">
        <v>24</v>
      </c>
      <c r="F88" s="8">
        <v>122</v>
      </c>
      <c r="G88" s="6" t="s">
        <v>14</v>
      </c>
      <c r="H88" s="6"/>
      <c r="I88" s="6" t="s">
        <v>13</v>
      </c>
      <c r="J88" s="2"/>
    </row>
    <row r="89" spans="1:11" s="10" customFormat="1" ht="58.5" x14ac:dyDescent="0.25">
      <c r="A89" s="10" t="s">
        <v>130</v>
      </c>
      <c r="B89" s="30" t="s">
        <v>21</v>
      </c>
      <c r="C89" s="7" t="s">
        <v>25</v>
      </c>
      <c r="D89" s="11" t="s">
        <v>28</v>
      </c>
      <c r="E89" s="11" t="s">
        <v>24</v>
      </c>
      <c r="F89" s="8">
        <v>200</v>
      </c>
      <c r="G89" s="6" t="s">
        <v>14</v>
      </c>
      <c r="H89" s="6"/>
      <c r="I89" s="6" t="s">
        <v>13</v>
      </c>
      <c r="J89" s="2"/>
    </row>
    <row r="90" spans="1:11" s="10" customFormat="1" ht="58.5" x14ac:dyDescent="0.25">
      <c r="A90" s="10" t="s">
        <v>130</v>
      </c>
      <c r="B90" s="30" t="s">
        <v>21</v>
      </c>
      <c r="C90" s="7" t="s">
        <v>25</v>
      </c>
      <c r="D90" s="11" t="s">
        <v>29</v>
      </c>
      <c r="E90" s="11" t="s">
        <v>24</v>
      </c>
      <c r="F90" s="8">
        <v>199.96</v>
      </c>
      <c r="G90" s="6" t="s">
        <v>14</v>
      </c>
      <c r="H90" s="6"/>
      <c r="I90" s="6" t="s">
        <v>13</v>
      </c>
      <c r="J90" s="2"/>
    </row>
    <row r="91" spans="1:11" s="10" customFormat="1" ht="78" x14ac:dyDescent="0.25">
      <c r="A91" s="10" t="s">
        <v>130</v>
      </c>
      <c r="B91" s="30" t="s">
        <v>21</v>
      </c>
      <c r="C91" s="12" t="s">
        <v>25</v>
      </c>
      <c r="D91" s="26" t="s">
        <v>30</v>
      </c>
      <c r="E91" s="26" t="s">
        <v>24</v>
      </c>
      <c r="F91" s="8">
        <v>200</v>
      </c>
      <c r="G91" s="13" t="s">
        <v>14</v>
      </c>
      <c r="H91" s="6"/>
      <c r="I91" s="13" t="s">
        <v>13</v>
      </c>
      <c r="J91" s="2"/>
    </row>
    <row r="92" spans="1:11" s="10" customFormat="1" ht="78" x14ac:dyDescent="0.25">
      <c r="A92" s="10" t="s">
        <v>130</v>
      </c>
      <c r="B92" s="30" t="s">
        <v>21</v>
      </c>
      <c r="C92" s="12" t="s">
        <v>25</v>
      </c>
      <c r="D92" s="26" t="s">
        <v>31</v>
      </c>
      <c r="E92" s="26" t="s">
        <v>24</v>
      </c>
      <c r="F92" s="8">
        <v>200</v>
      </c>
      <c r="G92" s="13" t="s">
        <v>14</v>
      </c>
      <c r="H92" s="6"/>
      <c r="I92" s="13" t="s">
        <v>13</v>
      </c>
      <c r="J92" s="2"/>
    </row>
    <row r="93" spans="1:11" s="10" customFormat="1" ht="78" x14ac:dyDescent="0.25">
      <c r="A93" s="10" t="s">
        <v>130</v>
      </c>
      <c r="B93" s="30" t="s">
        <v>21</v>
      </c>
      <c r="C93" s="7" t="s">
        <v>25</v>
      </c>
      <c r="D93" s="11" t="s">
        <v>32</v>
      </c>
      <c r="E93" s="11" t="s">
        <v>24</v>
      </c>
      <c r="F93" s="8">
        <v>150</v>
      </c>
      <c r="G93" s="6" t="s">
        <v>14</v>
      </c>
      <c r="H93" s="6"/>
      <c r="I93" s="6" t="s">
        <v>13</v>
      </c>
      <c r="J93" s="2"/>
    </row>
    <row r="94" spans="1:11" s="10" customFormat="1" ht="39" x14ac:dyDescent="0.25">
      <c r="A94" s="10" t="s">
        <v>130</v>
      </c>
      <c r="B94" s="30" t="s">
        <v>21</v>
      </c>
      <c r="C94" s="7" t="s">
        <v>25</v>
      </c>
      <c r="D94" s="11" t="s">
        <v>33</v>
      </c>
      <c r="E94" s="11" t="s">
        <v>24</v>
      </c>
      <c r="F94" s="8">
        <v>200</v>
      </c>
      <c r="G94" s="6" t="s">
        <v>14</v>
      </c>
      <c r="H94" s="6"/>
      <c r="I94" s="6" t="s">
        <v>13</v>
      </c>
      <c r="J94" s="2"/>
    </row>
    <row r="95" spans="1:11" s="10" customFormat="1" ht="78" x14ac:dyDescent="0.25">
      <c r="A95" s="10" t="s">
        <v>130</v>
      </c>
      <c r="B95" s="30" t="s">
        <v>21</v>
      </c>
      <c r="C95" s="7" t="s">
        <v>25</v>
      </c>
      <c r="D95" s="11" t="s">
        <v>34</v>
      </c>
      <c r="E95" s="11" t="s">
        <v>24</v>
      </c>
      <c r="F95" s="8">
        <v>199.726</v>
      </c>
      <c r="G95" s="6" t="s">
        <v>14</v>
      </c>
      <c r="H95" s="6"/>
      <c r="I95" s="6" t="s">
        <v>13</v>
      </c>
      <c r="J95" s="2"/>
    </row>
    <row r="96" spans="1:11" s="10" customFormat="1" ht="78" x14ac:dyDescent="0.25">
      <c r="A96" s="10" t="s">
        <v>130</v>
      </c>
      <c r="B96" s="30" t="s">
        <v>21</v>
      </c>
      <c r="C96" s="7" t="s">
        <v>25</v>
      </c>
      <c r="D96" s="11" t="s">
        <v>35</v>
      </c>
      <c r="E96" s="11" t="s">
        <v>24</v>
      </c>
      <c r="F96" s="8">
        <v>100</v>
      </c>
      <c r="G96" s="6" t="s">
        <v>14</v>
      </c>
      <c r="H96" s="6"/>
      <c r="I96" s="6" t="s">
        <v>13</v>
      </c>
      <c r="J96" s="2"/>
    </row>
    <row r="97" spans="1:11" s="10" customFormat="1" ht="58.5" x14ac:dyDescent="0.25">
      <c r="A97" s="10" t="s">
        <v>130</v>
      </c>
      <c r="B97" s="30" t="s">
        <v>21</v>
      </c>
      <c r="C97" s="7" t="s">
        <v>25</v>
      </c>
      <c r="D97" s="11" t="s">
        <v>36</v>
      </c>
      <c r="E97" s="11" t="s">
        <v>24</v>
      </c>
      <c r="F97" s="8">
        <v>150</v>
      </c>
      <c r="G97" s="6" t="s">
        <v>14</v>
      </c>
      <c r="H97" s="6"/>
      <c r="I97" s="6" t="s">
        <v>13</v>
      </c>
      <c r="J97" s="2"/>
    </row>
    <row r="98" spans="1:11" s="10" customFormat="1" ht="39" x14ac:dyDescent="0.25">
      <c r="A98" s="10" t="s">
        <v>130</v>
      </c>
      <c r="B98" s="28" t="s">
        <v>18</v>
      </c>
      <c r="C98" s="12" t="s">
        <v>37</v>
      </c>
      <c r="D98" s="26" t="s">
        <v>38</v>
      </c>
      <c r="E98" s="26" t="s">
        <v>24</v>
      </c>
      <c r="F98" s="8">
        <v>150</v>
      </c>
      <c r="G98" s="13" t="s">
        <v>14</v>
      </c>
      <c r="H98" s="6"/>
      <c r="I98" s="13" t="s">
        <v>13</v>
      </c>
      <c r="J98" s="2"/>
    </row>
    <row r="99" spans="1:11" s="10" customFormat="1" ht="39" x14ac:dyDescent="0.25">
      <c r="A99" s="10" t="s">
        <v>130</v>
      </c>
      <c r="B99" s="28" t="s">
        <v>18</v>
      </c>
      <c r="C99" s="12" t="s">
        <v>37</v>
      </c>
      <c r="D99" s="26" t="s">
        <v>39</v>
      </c>
      <c r="E99" s="26" t="s">
        <v>24</v>
      </c>
      <c r="F99" s="8">
        <v>114.5</v>
      </c>
      <c r="G99" s="13" t="s">
        <v>14</v>
      </c>
      <c r="H99" s="6"/>
      <c r="I99" s="13" t="s">
        <v>13</v>
      </c>
      <c r="J99" s="2"/>
    </row>
    <row r="100" spans="1:11" s="10" customFormat="1" ht="39" x14ac:dyDescent="0.25">
      <c r="A100" s="10" t="s">
        <v>130</v>
      </c>
      <c r="B100" s="28" t="s">
        <v>18</v>
      </c>
      <c r="C100" s="12" t="s">
        <v>37</v>
      </c>
      <c r="D100" s="26" t="s">
        <v>40</v>
      </c>
      <c r="E100" s="26" t="s">
        <v>24</v>
      </c>
      <c r="F100" s="8">
        <v>150</v>
      </c>
      <c r="G100" s="13" t="s">
        <v>14</v>
      </c>
      <c r="H100" s="6"/>
      <c r="I100" s="13" t="s">
        <v>13</v>
      </c>
      <c r="J100" s="2"/>
    </row>
    <row r="101" spans="1:11" s="10" customFormat="1" ht="39" x14ac:dyDescent="0.25">
      <c r="A101" s="10" t="s">
        <v>130</v>
      </c>
      <c r="B101" s="28" t="s">
        <v>18</v>
      </c>
      <c r="C101" s="12" t="s">
        <v>37</v>
      </c>
      <c r="D101" s="26" t="s">
        <v>41</v>
      </c>
      <c r="E101" s="26" t="s">
        <v>24</v>
      </c>
      <c r="F101" s="8">
        <v>500</v>
      </c>
      <c r="G101" s="13" t="s">
        <v>14</v>
      </c>
      <c r="H101" s="6"/>
      <c r="I101" s="13" t="s">
        <v>13</v>
      </c>
      <c r="J101" s="2"/>
    </row>
    <row r="102" spans="1:11" s="10" customFormat="1" ht="39" x14ac:dyDescent="0.25">
      <c r="A102" s="10" t="s">
        <v>130</v>
      </c>
      <c r="B102" s="28" t="s">
        <v>18</v>
      </c>
      <c r="C102" s="12" t="s">
        <v>37</v>
      </c>
      <c r="D102" s="26" t="s">
        <v>42</v>
      </c>
      <c r="E102" s="26" t="s">
        <v>24</v>
      </c>
      <c r="F102" s="8">
        <v>400</v>
      </c>
      <c r="G102" s="13" t="s">
        <v>14</v>
      </c>
      <c r="H102" s="6"/>
      <c r="I102" s="13" t="s">
        <v>13</v>
      </c>
      <c r="J102" s="2"/>
    </row>
    <row r="103" spans="1:11" s="10" customFormat="1" ht="39" x14ac:dyDescent="0.25">
      <c r="A103" s="10" t="s">
        <v>130</v>
      </c>
      <c r="B103" s="28" t="s">
        <v>18</v>
      </c>
      <c r="C103" s="12" t="s">
        <v>43</v>
      </c>
      <c r="D103" s="26" t="s">
        <v>44</v>
      </c>
      <c r="E103" s="26" t="s">
        <v>24</v>
      </c>
      <c r="F103" s="8">
        <v>120.24</v>
      </c>
      <c r="G103" s="13" t="s">
        <v>14</v>
      </c>
      <c r="H103" s="6"/>
      <c r="I103" s="13" t="s">
        <v>13</v>
      </c>
      <c r="J103" s="2"/>
    </row>
    <row r="104" spans="1:11" s="10" customFormat="1" ht="39" x14ac:dyDescent="0.25">
      <c r="A104" s="10" t="s">
        <v>130</v>
      </c>
      <c r="B104" s="28" t="s">
        <v>18</v>
      </c>
      <c r="C104" s="12" t="s">
        <v>43</v>
      </c>
      <c r="D104" s="26" t="s">
        <v>45</v>
      </c>
      <c r="E104" s="26" t="s">
        <v>24</v>
      </c>
      <c r="F104" s="8">
        <v>112.4</v>
      </c>
      <c r="G104" s="13" t="s">
        <v>14</v>
      </c>
      <c r="H104" s="6"/>
      <c r="I104" s="13" t="s">
        <v>13</v>
      </c>
      <c r="J104" s="2"/>
    </row>
    <row r="105" spans="1:11" s="10" customFormat="1" ht="39" x14ac:dyDescent="0.25">
      <c r="A105" s="10" t="s">
        <v>130</v>
      </c>
      <c r="B105" s="28" t="s">
        <v>18</v>
      </c>
      <c r="C105" s="12" t="s">
        <v>43</v>
      </c>
      <c r="D105" s="26" t="s">
        <v>46</v>
      </c>
      <c r="E105" s="26" t="s">
        <v>24</v>
      </c>
      <c r="F105" s="8">
        <v>98.105000000000004</v>
      </c>
      <c r="G105" s="13" t="s">
        <v>14</v>
      </c>
      <c r="H105" s="6"/>
      <c r="I105" s="13" t="s">
        <v>13</v>
      </c>
      <c r="J105" s="2"/>
    </row>
    <row r="106" spans="1:11" s="10" customFormat="1" ht="39" x14ac:dyDescent="0.25">
      <c r="A106" s="10" t="s">
        <v>130</v>
      </c>
      <c r="B106" s="28" t="s">
        <v>18</v>
      </c>
      <c r="C106" s="12" t="s">
        <v>43</v>
      </c>
      <c r="D106" s="26" t="s">
        <v>47</v>
      </c>
      <c r="E106" s="26" t="s">
        <v>24</v>
      </c>
      <c r="F106" s="8">
        <v>180</v>
      </c>
      <c r="G106" s="13" t="s">
        <v>14</v>
      </c>
      <c r="H106" s="6"/>
      <c r="I106" s="13" t="s">
        <v>13</v>
      </c>
      <c r="J106" s="2"/>
    </row>
    <row r="107" spans="1:11" s="10" customFormat="1" ht="39" x14ac:dyDescent="0.25">
      <c r="A107" s="10" t="s">
        <v>130</v>
      </c>
      <c r="B107" s="28" t="s">
        <v>18</v>
      </c>
      <c r="C107" s="12" t="s">
        <v>43</v>
      </c>
      <c r="D107" s="26" t="s">
        <v>48</v>
      </c>
      <c r="E107" s="26" t="s">
        <v>24</v>
      </c>
      <c r="F107" s="8">
        <v>132.72</v>
      </c>
      <c r="G107" s="13" t="s">
        <v>14</v>
      </c>
      <c r="H107" s="6"/>
      <c r="I107" s="13" t="s">
        <v>13</v>
      </c>
      <c r="J107" s="2"/>
      <c r="K107" s="10" t="s">
        <v>20</v>
      </c>
    </row>
    <row r="108" spans="1:11" s="10" customFormat="1" ht="39" x14ac:dyDescent="0.25">
      <c r="A108" s="10" t="s">
        <v>130</v>
      </c>
      <c r="B108" s="28" t="s">
        <v>18</v>
      </c>
      <c r="C108" s="12" t="s">
        <v>43</v>
      </c>
      <c r="D108" s="26" t="s">
        <v>49</v>
      </c>
      <c r="E108" s="26" t="s">
        <v>24</v>
      </c>
      <c r="F108" s="8">
        <v>108.97</v>
      </c>
      <c r="G108" s="13" t="s">
        <v>14</v>
      </c>
      <c r="H108" s="6"/>
      <c r="I108" s="13" t="s">
        <v>13</v>
      </c>
      <c r="J108" s="2"/>
      <c r="K108" s="10" t="s">
        <v>20</v>
      </c>
    </row>
    <row r="109" spans="1:11" s="10" customFormat="1" ht="39" x14ac:dyDescent="0.25">
      <c r="A109" s="10" t="s">
        <v>130</v>
      </c>
      <c r="B109" s="28" t="s">
        <v>18</v>
      </c>
      <c r="C109" s="12" t="s">
        <v>43</v>
      </c>
      <c r="D109" s="26" t="s">
        <v>50</v>
      </c>
      <c r="E109" s="26" t="s">
        <v>24</v>
      </c>
      <c r="F109" s="8">
        <v>121.64100000000001</v>
      </c>
      <c r="G109" s="13" t="s">
        <v>14</v>
      </c>
      <c r="H109" s="6"/>
      <c r="I109" s="13" t="s">
        <v>13</v>
      </c>
      <c r="J109" s="2"/>
    </row>
    <row r="110" spans="1:11" s="10" customFormat="1" ht="39" x14ac:dyDescent="0.25">
      <c r="A110" s="10" t="s">
        <v>130</v>
      </c>
      <c r="B110" s="28" t="s">
        <v>18</v>
      </c>
      <c r="C110" s="12" t="s">
        <v>43</v>
      </c>
      <c r="D110" s="26" t="s">
        <v>51</v>
      </c>
      <c r="E110" s="26" t="s">
        <v>24</v>
      </c>
      <c r="F110" s="8">
        <v>160</v>
      </c>
      <c r="G110" s="13" t="s">
        <v>14</v>
      </c>
      <c r="H110" s="6"/>
      <c r="I110" s="13" t="s">
        <v>13</v>
      </c>
      <c r="J110" s="2"/>
    </row>
    <row r="111" spans="1:11" s="10" customFormat="1" ht="39" x14ac:dyDescent="0.25">
      <c r="A111" s="10" t="s">
        <v>130</v>
      </c>
      <c r="B111" s="28" t="s">
        <v>18</v>
      </c>
      <c r="C111" s="12" t="s">
        <v>43</v>
      </c>
      <c r="D111" s="26" t="s">
        <v>52</v>
      </c>
      <c r="E111" s="26" t="s">
        <v>24</v>
      </c>
      <c r="F111" s="8">
        <v>142.77600000000001</v>
      </c>
      <c r="G111" s="13" t="s">
        <v>14</v>
      </c>
      <c r="H111" s="6"/>
      <c r="I111" s="13" t="s">
        <v>13</v>
      </c>
      <c r="J111" s="2"/>
    </row>
    <row r="112" spans="1:11" s="10" customFormat="1" ht="58.5" x14ac:dyDescent="0.25">
      <c r="A112" s="10" t="s">
        <v>130</v>
      </c>
      <c r="B112" s="28" t="s">
        <v>18</v>
      </c>
      <c r="C112" s="12" t="s">
        <v>43</v>
      </c>
      <c r="D112" s="26" t="s">
        <v>53</v>
      </c>
      <c r="E112" s="26" t="s">
        <v>24</v>
      </c>
      <c r="F112" s="8">
        <v>80.709999999999994</v>
      </c>
      <c r="G112" s="6" t="s">
        <v>14</v>
      </c>
      <c r="H112" s="6"/>
      <c r="I112" s="6" t="s">
        <v>13</v>
      </c>
      <c r="J112" s="2"/>
    </row>
    <row r="113" spans="1:10" s="10" customFormat="1" ht="39" x14ac:dyDescent="0.25">
      <c r="A113" s="10" t="s">
        <v>130</v>
      </c>
      <c r="B113" s="28" t="s">
        <v>18</v>
      </c>
      <c r="C113" s="12" t="s">
        <v>43</v>
      </c>
      <c r="D113" s="26" t="s">
        <v>54</v>
      </c>
      <c r="E113" s="26" t="s">
        <v>24</v>
      </c>
      <c r="F113" s="8">
        <v>43.14</v>
      </c>
      <c r="G113" s="6" t="s">
        <v>14</v>
      </c>
      <c r="H113" s="6"/>
      <c r="I113" s="6" t="s">
        <v>13</v>
      </c>
      <c r="J113" s="2"/>
    </row>
    <row r="114" spans="1:10" s="10" customFormat="1" ht="39" x14ac:dyDescent="0.25">
      <c r="A114" s="10" t="s">
        <v>130</v>
      </c>
      <c r="B114" s="28" t="s">
        <v>18</v>
      </c>
      <c r="C114" s="12" t="s">
        <v>43</v>
      </c>
      <c r="D114" s="26" t="s">
        <v>55</v>
      </c>
      <c r="E114" s="26" t="s">
        <v>24</v>
      </c>
      <c r="F114" s="8">
        <v>140</v>
      </c>
      <c r="G114" s="6" t="s">
        <v>14</v>
      </c>
      <c r="H114" s="6"/>
      <c r="I114" s="6" t="s">
        <v>13</v>
      </c>
      <c r="J114" s="2"/>
    </row>
    <row r="115" spans="1:10" s="10" customFormat="1" ht="39" x14ac:dyDescent="0.25">
      <c r="A115" s="10" t="s">
        <v>130</v>
      </c>
      <c r="B115" s="28" t="s">
        <v>18</v>
      </c>
      <c r="C115" s="12" t="s">
        <v>43</v>
      </c>
      <c r="D115" s="26" t="s">
        <v>56</v>
      </c>
      <c r="E115" s="26" t="s">
        <v>24</v>
      </c>
      <c r="F115" s="8">
        <v>180</v>
      </c>
      <c r="G115" s="6" t="s">
        <v>14</v>
      </c>
      <c r="H115" s="6"/>
      <c r="I115" s="6" t="s">
        <v>13</v>
      </c>
      <c r="J115" s="2"/>
    </row>
    <row r="116" spans="1:10" s="10" customFormat="1" ht="37.5" customHeight="1" x14ac:dyDescent="0.25">
      <c r="B116" s="3"/>
      <c r="C116" s="4"/>
      <c r="D116" s="4"/>
      <c r="E116" s="4"/>
      <c r="F116" s="4"/>
      <c r="G116" s="42"/>
      <c r="H116" s="42"/>
      <c r="I116" s="4"/>
      <c r="J116" s="4"/>
    </row>
  </sheetData>
  <autoFilter ref="A5:K115" xr:uid="{00000000-0009-0000-0000-000000000000}">
    <filterColumn colId="8" showButton="0"/>
  </autoFilter>
  <mergeCells count="16">
    <mergeCell ref="B7:E7"/>
    <mergeCell ref="B8:E8"/>
    <mergeCell ref="B85:E85"/>
    <mergeCell ref="G116:H116"/>
    <mergeCell ref="B1:J1"/>
    <mergeCell ref="B2:J2"/>
    <mergeCell ref="B3:J3"/>
    <mergeCell ref="C4:H4"/>
    <mergeCell ref="B5:B6"/>
    <mergeCell ref="C5:C6"/>
    <mergeCell ref="D5:D6"/>
    <mergeCell ref="E5:E6"/>
    <mergeCell ref="F5:F6"/>
    <mergeCell ref="G5:G6"/>
    <mergeCell ref="H5:H6"/>
    <mergeCell ref="I5:J5"/>
  </mergeCells>
  <phoneticPr fontId="6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1" orientation="landscape" r:id="rId1"/>
  <headerFooter alignWithMargins="0">
    <oddHeader xml:space="preserve">&amp;L&amp;"Times New Roman,標準"
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民間4</vt:lpstr>
      <vt:lpstr>民間4!Print_Area</vt:lpstr>
      <vt:lpstr>民間4!Print_Titles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張詩雅</dc:creator>
  <cp:lastModifiedBy>葉家毓</cp:lastModifiedBy>
  <cp:lastPrinted>2025-02-18T06:20:06Z</cp:lastPrinted>
  <dcterms:created xsi:type="dcterms:W3CDTF">2018-03-09T01:32:48Z</dcterms:created>
  <dcterms:modified xsi:type="dcterms:W3CDTF">2025-02-24T03:03:20Z</dcterms:modified>
</cp:coreProperties>
</file>